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.casella\Dropbox (Gruppo Messaggerie)\Mktg MeLi\Questionari e ClickDimension\Questionari somministrati\202003-04 Elenco librerie aperte\Elenco per Editori e Portale\"/>
    </mc:Choice>
  </mc:AlternateContent>
  <xr:revisionPtr revIDLastSave="0" documentId="13_ncr:1_{618BE9A2-A832-4E97-A856-A50F97113FE1}" xr6:coauthVersionLast="45" xr6:coauthVersionMax="45" xr10:uidLastSave="{00000000-0000-0000-0000-000000000000}"/>
  <bookViews>
    <workbookView xWindow="-120" yWindow="-120" windowWidth="24240" windowHeight="12825" xr2:uid="{00000000-000D-0000-FFFF-FFFF00000000}"/>
  </bookViews>
  <sheets>
    <sheet name="Librerie interessate Lanci" sheetId="4" r:id="rId1"/>
    <sheet name="hiddenSheet" sheetId="2" state="veryHidden" r:id="rId2"/>
  </sheets>
  <externalReferences>
    <externalReference r:id="rId3"/>
  </externalReferences>
  <definedNames>
    <definedName name="_xlnm._FilterDatabase" localSheetId="0" hidden="1">'Librerie interessate Lanci'!$B$6:$G$6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57" i="4" l="1"/>
  <c r="D1263" i="4"/>
  <c r="D1232" i="4"/>
  <c r="D715" i="4"/>
  <c r="D725" i="4"/>
  <c r="D1755" i="4"/>
  <c r="D1590" i="4"/>
  <c r="D716" i="4"/>
  <c r="D337" i="4"/>
  <c r="D895" i="4"/>
  <c r="D1528" i="4"/>
  <c r="D353" i="4"/>
  <c r="D872" i="4"/>
  <c r="D1008" i="4"/>
  <c r="D282" i="4"/>
  <c r="D1587" i="4"/>
  <c r="D1475" i="4"/>
  <c r="D304" i="4"/>
  <c r="D1612" i="4"/>
  <c r="D1251" i="4"/>
  <c r="D756" i="4"/>
  <c r="D86" i="4"/>
  <c r="D1279" i="4"/>
  <c r="D1631" i="4"/>
  <c r="D1547" i="4"/>
  <c r="D346" i="4"/>
  <c r="D1157" i="4"/>
  <c r="D55" i="4"/>
  <c r="D1608" i="4"/>
  <c r="D1526" i="4"/>
  <c r="D1886" i="4"/>
  <c r="D365" i="4"/>
  <c r="D350" i="4"/>
  <c r="D70" i="4"/>
  <c r="D1176" i="4"/>
  <c r="D1392" i="4"/>
  <c r="D1653" i="4"/>
  <c r="D1391" i="4"/>
  <c r="D1200" i="4"/>
  <c r="B957" i="4"/>
  <c r="B1263" i="4"/>
  <c r="B1232" i="4"/>
  <c r="B715" i="4"/>
  <c r="B725" i="4"/>
  <c r="B1755" i="4"/>
  <c r="B1590" i="4"/>
  <c r="B716" i="4"/>
  <c r="B337" i="4"/>
  <c r="B895" i="4"/>
  <c r="B1528" i="4"/>
  <c r="B353" i="4"/>
  <c r="B872" i="4"/>
  <c r="B1008" i="4"/>
  <c r="B282" i="4"/>
  <c r="B1587" i="4"/>
  <c r="B1475" i="4"/>
  <c r="B304" i="4"/>
  <c r="B1612" i="4"/>
  <c r="B1251" i="4"/>
  <c r="B756" i="4"/>
  <c r="B86" i="4"/>
  <c r="B1279" i="4"/>
  <c r="B1631" i="4"/>
  <c r="B1547" i="4"/>
  <c r="B346" i="4"/>
  <c r="B1157" i="4"/>
  <c r="B55" i="4"/>
  <c r="B1608" i="4"/>
  <c r="B1526" i="4"/>
  <c r="B1886" i="4"/>
  <c r="B365" i="4"/>
  <c r="B350" i="4"/>
  <c r="B70" i="4"/>
  <c r="B1176" i="4"/>
  <c r="B1392" i="4"/>
  <c r="B1653" i="4"/>
  <c r="B1391" i="4"/>
  <c r="B1200" i="4"/>
  <c r="G957" i="4"/>
  <c r="G1263" i="4"/>
  <c r="G1232" i="4"/>
  <c r="G715" i="4"/>
  <c r="G725" i="4"/>
  <c r="G1755" i="4"/>
  <c r="G1590" i="4"/>
  <c r="G716" i="4"/>
  <c r="G337" i="4"/>
  <c r="G895" i="4"/>
  <c r="G1528" i="4"/>
  <c r="G353" i="4"/>
  <c r="G872" i="4"/>
  <c r="G1008" i="4"/>
  <c r="G282" i="4"/>
  <c r="G1587" i="4"/>
  <c r="G1475" i="4"/>
  <c r="G304" i="4"/>
  <c r="G1612" i="4"/>
  <c r="G1251" i="4"/>
  <c r="G756" i="4"/>
  <c r="G86" i="4"/>
  <c r="G1279" i="4"/>
  <c r="G1631" i="4"/>
  <c r="G1547" i="4"/>
  <c r="G346" i="4"/>
  <c r="G1157" i="4"/>
  <c r="G55" i="4"/>
  <c r="G1608" i="4"/>
  <c r="G1526" i="4"/>
  <c r="G1886" i="4"/>
  <c r="G365" i="4"/>
  <c r="G350" i="4"/>
  <c r="G70" i="4"/>
  <c r="G1176" i="4"/>
  <c r="G1392" i="4"/>
  <c r="G1653" i="4"/>
  <c r="G1391" i="4"/>
  <c r="G1200" i="4"/>
  <c r="F957" i="4"/>
  <c r="F1263" i="4"/>
  <c r="F1232" i="4"/>
  <c r="F715" i="4"/>
  <c r="F725" i="4"/>
  <c r="F1755" i="4"/>
  <c r="F1590" i="4"/>
  <c r="F716" i="4"/>
  <c r="F337" i="4"/>
  <c r="F895" i="4"/>
  <c r="F1528" i="4"/>
  <c r="F353" i="4"/>
  <c r="F872" i="4"/>
  <c r="F1008" i="4"/>
  <c r="F282" i="4"/>
  <c r="F1587" i="4"/>
  <c r="F1475" i="4"/>
  <c r="F304" i="4"/>
  <c r="F1612" i="4"/>
  <c r="F1251" i="4"/>
  <c r="F756" i="4"/>
  <c r="F86" i="4"/>
  <c r="F1279" i="4"/>
  <c r="F1631" i="4"/>
  <c r="F1547" i="4"/>
  <c r="F346" i="4"/>
  <c r="F1157" i="4"/>
  <c r="F55" i="4"/>
  <c r="F1608" i="4"/>
  <c r="F1526" i="4"/>
  <c r="F1886" i="4"/>
  <c r="F365" i="4"/>
  <c r="F350" i="4"/>
  <c r="F70" i="4"/>
  <c r="F1176" i="4"/>
  <c r="F1392" i="4"/>
  <c r="F1653" i="4"/>
  <c r="F1391" i="4"/>
  <c r="F1200" i="4"/>
  <c r="E957" i="4"/>
  <c r="E1263" i="4"/>
  <c r="E1232" i="4"/>
  <c r="E715" i="4"/>
  <c r="E725" i="4"/>
  <c r="E1755" i="4"/>
  <c r="E1590" i="4"/>
  <c r="E716" i="4"/>
  <c r="E337" i="4"/>
  <c r="E895" i="4"/>
  <c r="E1528" i="4"/>
  <c r="E353" i="4"/>
  <c r="E872" i="4"/>
  <c r="E1008" i="4"/>
  <c r="E282" i="4"/>
  <c r="E1587" i="4"/>
  <c r="E1475" i="4"/>
  <c r="E304" i="4"/>
  <c r="E1612" i="4"/>
  <c r="E1251" i="4"/>
  <c r="E756" i="4"/>
  <c r="E86" i="4"/>
  <c r="E1279" i="4"/>
  <c r="E1631" i="4"/>
  <c r="E1547" i="4"/>
  <c r="E346" i="4"/>
  <c r="E1157" i="4"/>
  <c r="E55" i="4"/>
  <c r="E1608" i="4"/>
  <c r="E1526" i="4"/>
  <c r="E1886" i="4"/>
  <c r="E365" i="4"/>
  <c r="E350" i="4"/>
  <c r="E70" i="4"/>
  <c r="E1176" i="4"/>
  <c r="E1392" i="4"/>
  <c r="E1653" i="4"/>
  <c r="E1391" i="4"/>
  <c r="E1200" i="4"/>
</calcChain>
</file>

<file path=xl/sharedStrings.xml><?xml version="1.0" encoding="utf-8"?>
<sst xmlns="http://schemas.openxmlformats.org/spreadsheetml/2006/main" count="7613" uniqueCount="4419">
  <si>
    <t>RANIERI RANIERO</t>
  </si>
  <si>
    <t>LIBRERIA CLAUDIANA DI MAUS SRL</t>
  </si>
  <si>
    <t>EUROPA LIB. EDIT.SAS CIPRIANO</t>
  </si>
  <si>
    <t>FABBRI LORENZO</t>
  </si>
  <si>
    <t>FERRARI LIBRI SRL</t>
  </si>
  <si>
    <t>STELLA ALPINA</t>
  </si>
  <si>
    <t>ULISSE SRL</t>
  </si>
  <si>
    <t>IL GIARDINO DEI LIBRI SRL</t>
  </si>
  <si>
    <t>LEGGERE LIBR. DI EDY MOMBELLI</t>
  </si>
  <si>
    <t>TUTTOLIBRI</t>
  </si>
  <si>
    <t>SIMONE SNC</t>
  </si>
  <si>
    <t>FAHRENHEIT 451 DI GALLI SONIA</t>
  </si>
  <si>
    <t>LUCARELLI NANDO E FIGLI SNC</t>
  </si>
  <si>
    <t>LIMOND SAS-STUDIO LABRUNA</t>
  </si>
  <si>
    <t>LIBRERIA CORTINA BICOCCA</t>
  </si>
  <si>
    <t>LIBRERIA EGEA</t>
  </si>
  <si>
    <t>ATLANTIDE SNC-ZARATTINI E ZIRO</t>
  </si>
  <si>
    <t>LIBRERIA TESTACCIO SRL</t>
  </si>
  <si>
    <t>GOLDEN BOOKS SRL-MICROLIBRARSI.</t>
  </si>
  <si>
    <t>IL LIBRO SAS DALLAVALLE</t>
  </si>
  <si>
    <t>BOOK SERVICE S.A.S.</t>
  </si>
  <si>
    <t>REGIS EUGENIO SAS</t>
  </si>
  <si>
    <t>NERO SU BIANCO SAS</t>
  </si>
  <si>
    <t>LA ZAFRA DI BONINI.</t>
  </si>
  <si>
    <t>LIBR. EFESTO DI CATALFO A.</t>
  </si>
  <si>
    <t>TABORELLI GIOVANNA LIBRERIA</t>
  </si>
  <si>
    <t>MOLINARI ITALO E C.SNC</t>
  </si>
  <si>
    <t>IRIS SRL</t>
  </si>
  <si>
    <t>MARESCRITTO</t>
  </si>
  <si>
    <t>LO STREGATTO LIB PER RAGAZZI</t>
  </si>
  <si>
    <t>LIBRERIA ARIOSTO</t>
  </si>
  <si>
    <t>VOLARE SAS DI VOLA MARCO E C.</t>
  </si>
  <si>
    <t>AL SEGNO DI DANELLI SNC</t>
  </si>
  <si>
    <t>LA LIBRERIA MILITARE SAS</t>
  </si>
  <si>
    <t>IMAGINE' S BOOK SNC</t>
  </si>
  <si>
    <t>LIB.EDITRICE ESOTERICA SAS</t>
  </si>
  <si>
    <t>NUOVO TRITTICO SRL</t>
  </si>
  <si>
    <t>LIBRERIA CASAGRANDE SAGL</t>
  </si>
  <si>
    <t>TIMPETILL SRL</t>
  </si>
  <si>
    <t>cdi_postedsurvey:T/tvpyFXfLhwalfNLJQfxENChy5wBo5n9hXnl1SNJe2Tn7hiZHMu8MYCcPskOIWFPqZ8DcekoWVk4wUK5gJwkA==:cdi_postedsurveyid=%28Non%20modificare%29%20Sondaggio%20pubblicato&amp;checksumLogicalName=%28Non%20modificare%29%20Checksum%20riga&amp;modifiedon=%28Non%20modificare%29%20Modificato%20il&amp;71e1ba6a-bb4a-40df-9ecd-69e5e35cfe31.emailaddress1=E-mail%20%28Contatto%29%20%28Contatto%29&amp;71e1ba6a-bb4a-40df-9ecd-69e5e35cfe31.fullname=%20Nome%20completo%20%28Contatto%29%20%28Contatto%29&amp;71e1ba6a-bb4a-40df-9ecd-69e5e35cfe31.meli_insegnaid=Insegna%20%28Contatto%29%20%28Contatto%29&amp;71e1ba6a-bb4a-40df-9ecd-69e5e35cfe31.meli_intermediarioid=Intermediario%20%28Contatto%29%20%28Contatto%29&amp;71e1ba6a-bb4a-40df-9ecd-69e5e35cfe31.meli_riferimentointermediario=Riferimento%20intermediario%20%28Contatto%29%20%28Contatto%29</t>
  </si>
  <si>
    <t>Intermediario</t>
  </si>
  <si>
    <t>LA LIBRERIA VOLANTE</t>
  </si>
  <si>
    <t>MASTER LIBRI DI PERLASCA E.</t>
  </si>
  <si>
    <t>IL GHIGNO DI ROTONDELLA SAS</t>
  </si>
  <si>
    <t>INTERNO 95</t>
  </si>
  <si>
    <t>MANZOTTI LUCILLA</t>
  </si>
  <si>
    <t>GILIOLI SNC</t>
  </si>
  <si>
    <t>Codice intermediario</t>
  </si>
  <si>
    <t>Città</t>
  </si>
  <si>
    <t>Provincia</t>
  </si>
  <si>
    <t>CAP</t>
  </si>
  <si>
    <t>Indirizzo</t>
  </si>
  <si>
    <t>ME</t>
  </si>
  <si>
    <t>PATTI</t>
  </si>
  <si>
    <t>RM</t>
  </si>
  <si>
    <t>PA</t>
  </si>
  <si>
    <t>PALERMO</t>
  </si>
  <si>
    <t>PN</t>
  </si>
  <si>
    <t>PORDENONE</t>
  </si>
  <si>
    <t>ROMA</t>
  </si>
  <si>
    <t>BO</t>
  </si>
  <si>
    <t>CASTEL S.PIETRO TERME</t>
  </si>
  <si>
    <t>VIA MAZZINI 93</t>
  </si>
  <si>
    <t>PD</t>
  </si>
  <si>
    <t>TO</t>
  </si>
  <si>
    <t>TORINO</t>
  </si>
  <si>
    <t>VIA BARDONECCHIA, 174-D</t>
  </si>
  <si>
    <t>VI</t>
  </si>
  <si>
    <t>PG</t>
  </si>
  <si>
    <t>GE</t>
  </si>
  <si>
    <t>GENOVA</t>
  </si>
  <si>
    <t>GO</t>
  </si>
  <si>
    <t>CORMONS</t>
  </si>
  <si>
    <t>VIA MATTEOTTI ,18</t>
  </si>
  <si>
    <t>AR</t>
  </si>
  <si>
    <t>AREZZO</t>
  </si>
  <si>
    <t>MI</t>
  </si>
  <si>
    <t>MILANO</t>
  </si>
  <si>
    <t>TN</t>
  </si>
  <si>
    <t>SA</t>
  </si>
  <si>
    <t>VIA SANTAMAURA, 15</t>
  </si>
  <si>
    <t>AG</t>
  </si>
  <si>
    <t>AN</t>
  </si>
  <si>
    <t>CHIARAVALLE</t>
  </si>
  <si>
    <t>PC</t>
  </si>
  <si>
    <t>PIACENZA</t>
  </si>
  <si>
    <t>VIA LEGNANO 4</t>
  </si>
  <si>
    <t>LIMENA</t>
  </si>
  <si>
    <t>VIA IV NOVEMBRE, 9</t>
  </si>
  <si>
    <t>LEGNANO</t>
  </si>
  <si>
    <t>VIA M.VENEGONI 55</t>
  </si>
  <si>
    <t>MO</t>
  </si>
  <si>
    <t>FORMIGINE</t>
  </si>
  <si>
    <t>VIA VAL D'AOSTA 7</t>
  </si>
  <si>
    <t>FI</t>
  </si>
  <si>
    <t>FC</t>
  </si>
  <si>
    <t>VIA EMILIA PONENTE, 1705</t>
  </si>
  <si>
    <t>DIEGARO DI CESENA</t>
  </si>
  <si>
    <t>VR</t>
  </si>
  <si>
    <t>VERONA</t>
  </si>
  <si>
    <t>BA</t>
  </si>
  <si>
    <t>MOLFETTA</t>
  </si>
  <si>
    <t>VIA SALEPICO 47</t>
  </si>
  <si>
    <t>RN</t>
  </si>
  <si>
    <t>BELLARIA IGEA MARINA</t>
  </si>
  <si>
    <t>VIA DEL LAVORO, 2</t>
  </si>
  <si>
    <t>VIA GEIRATO,110 M</t>
  </si>
  <si>
    <t>TI</t>
  </si>
  <si>
    <t>SALERNO</t>
  </si>
  <si>
    <t>C.SO GARIBALDI, 142</t>
  </si>
  <si>
    <t>BAGHERIA</t>
  </si>
  <si>
    <t>TS</t>
  </si>
  <si>
    <t>TRIESTE</t>
  </si>
  <si>
    <t>VIA MORIGI 15</t>
  </si>
  <si>
    <t>LC</t>
  </si>
  <si>
    <t>LECCO</t>
  </si>
  <si>
    <t>VIA GIUSEPPE BOVARA, 30</t>
  </si>
  <si>
    <t>VB</t>
  </si>
  <si>
    <t>PU</t>
  </si>
  <si>
    <t>CHIAVARI</t>
  </si>
  <si>
    <t>VIA VITTORIO VENETO 32</t>
  </si>
  <si>
    <t>CO</t>
  </si>
  <si>
    <t>BOLOGNA</t>
  </si>
  <si>
    <t>CHIASSO-SVIZZERA</t>
  </si>
  <si>
    <t>CSO SAN GOTTARDO 86</t>
  </si>
  <si>
    <t>VIA CASTIGLIONE, 11/B</t>
  </si>
  <si>
    <t>VIA CORRADO SEGRE, 11</t>
  </si>
  <si>
    <t>RE</t>
  </si>
  <si>
    <t>REGGIO EMILIA</t>
  </si>
  <si>
    <t>PIAZZA DELLA VITTORIA, 1/H</t>
  </si>
  <si>
    <t>FORLI'</t>
  </si>
  <si>
    <t>BELLINZONA-SVIZZERA</t>
  </si>
  <si>
    <t>VIA STAZIONE, 1 GALL BENEDET.</t>
  </si>
  <si>
    <t>TORRE PELLICE</t>
  </si>
  <si>
    <t>VIALE DELL'INNOVAZIONE 13</t>
  </si>
  <si>
    <t>CT</t>
  </si>
  <si>
    <t>CATANIA</t>
  </si>
  <si>
    <t>VIALE BLIGNY,22</t>
  </si>
  <si>
    <t>LE</t>
  </si>
  <si>
    <t>FIRENZE</t>
  </si>
  <si>
    <t>PR</t>
  </si>
  <si>
    <t>PARMA</t>
  </si>
  <si>
    <t>FG</t>
  </si>
  <si>
    <t>FOGGIA</t>
  </si>
  <si>
    <t>PIAZZA MARIA LIBERATRICE,23/26</t>
  </si>
  <si>
    <t>VIA DI CAMBIO, 24/A</t>
  </si>
  <si>
    <t>LOCARNO-SVIZZERA</t>
  </si>
  <si>
    <t>VIA SAN FRANCESCO, 7</t>
  </si>
  <si>
    <t>LI</t>
  </si>
  <si>
    <t>CECINA</t>
  </si>
  <si>
    <t>C.SO MATTEOTTI 93</t>
  </si>
  <si>
    <t>MELZO</t>
  </si>
  <si>
    <t>PIAZZA GARIBALDI, 7</t>
  </si>
  <si>
    <t>TRICASE</t>
  </si>
  <si>
    <t>V.LE MORGAGNI 39/R</t>
  </si>
  <si>
    <t>BUCCINASCO</t>
  </si>
  <si>
    <t>VIA ALESSANDRO VOLTA, 9</t>
  </si>
  <si>
    <t>VA</t>
  </si>
  <si>
    <t>GAVIRATE</t>
  </si>
  <si>
    <t>VIA XXV APRILE 36</t>
  </si>
  <si>
    <t>VIA ORIANI 4/B</t>
  </si>
  <si>
    <t>LU</t>
  </si>
  <si>
    <t>VIA SAN VITTORE 3</t>
  </si>
  <si>
    <t>VE</t>
  </si>
  <si>
    <t>CHIOGGIA</t>
  </si>
  <si>
    <t>BL</t>
  </si>
  <si>
    <t>FELTRE</t>
  </si>
  <si>
    <t>MC</t>
  </si>
  <si>
    <t>CIVITANOVA MARCHE</t>
  </si>
  <si>
    <t>P.ZZA XX SETTEMBRE 22</t>
  </si>
  <si>
    <t>SV</t>
  </si>
  <si>
    <t>VADO LIGURE</t>
  </si>
  <si>
    <t>VIA PIAVE, 33 D 11</t>
  </si>
  <si>
    <t>VC</t>
  </si>
  <si>
    <t>VERCELLI</t>
  </si>
  <si>
    <t>PIAZZA  GUALA BICHERI, 1</t>
  </si>
  <si>
    <t>CINISELLO BALSAMO</t>
  </si>
  <si>
    <t>VIA CIAJKOWSKIJ, 26</t>
  </si>
  <si>
    <t>ERBA</t>
  </si>
  <si>
    <t>TRENTO</t>
  </si>
  <si>
    <t>ANCONA</t>
  </si>
  <si>
    <t>PUTIGNANO</t>
  </si>
  <si>
    <t>CSO UMBERTO I 90</t>
  </si>
  <si>
    <t>TA</t>
  </si>
  <si>
    <t>VIA CAMMINATA</t>
  </si>
  <si>
    <t>NA</t>
  </si>
  <si>
    <t>CR</t>
  </si>
  <si>
    <t>CREMONA</t>
  </si>
  <si>
    <t>VIA MERCATELLO 50</t>
  </si>
  <si>
    <t>VIA BERNINI, 9/A</t>
  </si>
  <si>
    <t>VIA DEGLI ORTI 8 A</t>
  </si>
  <si>
    <t>CE</t>
  </si>
  <si>
    <t>PINEROLO</t>
  </si>
  <si>
    <t>VIA CHIAPPERO 4</t>
  </si>
  <si>
    <t>PO</t>
  </si>
  <si>
    <t>BS</t>
  </si>
  <si>
    <t>VIA DELLA CONCILIAZIONE 3 A/B</t>
  </si>
  <si>
    <t>NAPOLI</t>
  </si>
  <si>
    <t>TARANTO</t>
  </si>
  <si>
    <t>VIA MEZZETTI, 17</t>
  </si>
  <si>
    <t>MB</t>
  </si>
  <si>
    <t>MONZA</t>
  </si>
  <si>
    <t>UD</t>
  </si>
  <si>
    <t>PADERNO DUGNANO</t>
  </si>
  <si>
    <t>VIA ROMA, 62/I</t>
  </si>
  <si>
    <t>CIRIE'</t>
  </si>
  <si>
    <t>COMO</t>
  </si>
  <si>
    <t>SS</t>
  </si>
  <si>
    <t>PORTO TORRES</t>
  </si>
  <si>
    <t>SASSARI</t>
  </si>
  <si>
    <t>ASEQ SRL</t>
  </si>
  <si>
    <t>VIA DEI SEDIARI, 10</t>
  </si>
  <si>
    <t>SR</t>
  </si>
  <si>
    <t>SIRACUSA</t>
  </si>
  <si>
    <t>COLETTI SRL</t>
  </si>
  <si>
    <t>DICKENS DI DE GIORGI TONINO</t>
  </si>
  <si>
    <t>CS</t>
  </si>
  <si>
    <t>CA</t>
  </si>
  <si>
    <t>CAGLIARI</t>
  </si>
  <si>
    <t>UNIMED SRL</t>
  </si>
  <si>
    <t>VIA DOMENICO FAVA, 23</t>
  </si>
  <si>
    <t>LARGO RICHINI 1</t>
  </si>
  <si>
    <t>VIA PERGOLESI, 75</t>
  </si>
  <si>
    <t>VIA DANTE  95</t>
  </si>
  <si>
    <t>VIA DELLE TOVAGLIE, 35/A</t>
  </si>
  <si>
    <t>P.ZZA  LIBERTA' , 7</t>
  </si>
  <si>
    <t>VIA GIOSUE' CARDUCCI, 9</t>
  </si>
  <si>
    <t>LIBRERIA PAOLINE</t>
  </si>
  <si>
    <t>VIA S.SPIRITO 8</t>
  </si>
  <si>
    <t>VIA ALDEROTTI, 89/A</t>
  </si>
  <si>
    <t>AL PONTE SAGL.</t>
  </si>
  <si>
    <t>MENDRISIO SVIZZERA</t>
  </si>
  <si>
    <t>VIA LAVIZZARI, 20</t>
  </si>
  <si>
    <t>PADOVA</t>
  </si>
  <si>
    <t>COOP. NUOVA TERRA SRL</t>
  </si>
  <si>
    <t>VIA GIOLITTI 1</t>
  </si>
  <si>
    <t>LIBRERIA ENZO LO MEDICO</t>
  </si>
  <si>
    <t>CESANO DI ROMA</t>
  </si>
  <si>
    <t>VIA ATTILIO VERDIROSI 13/15</t>
  </si>
  <si>
    <t>LIBRERIA FAHRENHEIT SRL</t>
  </si>
  <si>
    <t>CB</t>
  </si>
  <si>
    <t>TERMOLI</t>
  </si>
  <si>
    <t>VIA CINA , 34</t>
  </si>
  <si>
    <t>EMPOLI</t>
  </si>
  <si>
    <t>SI</t>
  </si>
  <si>
    <t>SIENA</t>
  </si>
  <si>
    <t>VENEZIA</t>
  </si>
  <si>
    <t>CZ</t>
  </si>
  <si>
    <t>CATANZARO</t>
  </si>
  <si>
    <t>PAVONIANA</t>
  </si>
  <si>
    <t>VIA COLL. DI SPAGNA, 5</t>
  </si>
  <si>
    <t>TODO MODO SIGNORDIDO SRL</t>
  </si>
  <si>
    <t>VIA DEI FOSSI, 15   ROSSO</t>
  </si>
  <si>
    <t>LECCE</t>
  </si>
  <si>
    <t>SAVONA</t>
  </si>
  <si>
    <t>GR</t>
  </si>
  <si>
    <t>LIPARI</t>
  </si>
  <si>
    <t>VIA V. EMANUELE, 199</t>
  </si>
  <si>
    <t>AT</t>
  </si>
  <si>
    <t>ASTI</t>
  </si>
  <si>
    <t>MODUSVIVENDI SRL</t>
  </si>
  <si>
    <t>VIA QUINTINO SELLA,79</t>
  </si>
  <si>
    <t>VOLAND</t>
  </si>
  <si>
    <t>LT</t>
  </si>
  <si>
    <t>CISTERNA DI LATINA</t>
  </si>
  <si>
    <t>C.SO DELLA REPUBBLICA, 148</t>
  </si>
  <si>
    <t>CAMPEDEL DI ZANETTE STEFANO</t>
  </si>
  <si>
    <t>BELLUNO</t>
  </si>
  <si>
    <t>P.ZZA DEI MARTIRI, 27/D</t>
  </si>
  <si>
    <t>PI</t>
  </si>
  <si>
    <t>PISA</t>
  </si>
  <si>
    <t>IMAGAENARIA SNC</t>
  </si>
  <si>
    <t>ISCHIA</t>
  </si>
  <si>
    <t>VIA LUIGI MAZZELLA, 46/50</t>
  </si>
  <si>
    <t>RA</t>
  </si>
  <si>
    <t>LA BOTIA NOA</t>
  </si>
  <si>
    <t>SO</t>
  </si>
  <si>
    <t>LIVIGNO</t>
  </si>
  <si>
    <t>VIA PLAN 264</t>
  </si>
  <si>
    <t>LE NUVOLE DI GEMELLO</t>
  </si>
  <si>
    <t>CN</t>
  </si>
  <si>
    <t>FOSSANO</t>
  </si>
  <si>
    <t>VIA CAVOUR 23</t>
  </si>
  <si>
    <t>LIBRERIA BECARELLI SNC</t>
  </si>
  <si>
    <t>VIALE GOFFREDO MAMELI, 14/16</t>
  </si>
  <si>
    <t>RC</t>
  </si>
  <si>
    <t>REGGIO CALABRIA</t>
  </si>
  <si>
    <t>BT</t>
  </si>
  <si>
    <t>PT</t>
  </si>
  <si>
    <t>PISTOIA</t>
  </si>
  <si>
    <t>WEBSTER SRL</t>
  </si>
  <si>
    <t>VIA V. S. BREDA, 26</t>
  </si>
  <si>
    <t>AMADDEO DANIELE</t>
  </si>
  <si>
    <t>VIA GIUSEPPE DE NAVA 110/116</t>
  </si>
  <si>
    <t>ARTEMIDE SRL</t>
  </si>
  <si>
    <t>CORSO GELONE, 57</t>
  </si>
  <si>
    <t>BECCO GIALLO SAS</t>
  </si>
  <si>
    <t>TV</t>
  </si>
  <si>
    <t>ODERZO</t>
  </si>
  <si>
    <t>VIA UMBERTO I, 27</t>
  </si>
  <si>
    <t>LIBRERIA AMICO LIBRO</t>
  </si>
  <si>
    <t>CRISPIANO</t>
  </si>
  <si>
    <t>VIA REGINA ELENA , 86/88</t>
  </si>
  <si>
    <t>LIBRERIA BONTURI</t>
  </si>
  <si>
    <t>SAN BONIFACIO</t>
  </si>
  <si>
    <t>CORSO VENEZIA 5</t>
  </si>
  <si>
    <t>PONTEDERA</t>
  </si>
  <si>
    <t>MOBY DICK LIBRI &amp; GIOCHI</t>
  </si>
  <si>
    <t>BARI</t>
  </si>
  <si>
    <t>VIA DE ROSSI 86</t>
  </si>
  <si>
    <t>PINETA JUNIOR DI DE MARIA</t>
  </si>
  <si>
    <t>LIGNANO PINETA</t>
  </si>
  <si>
    <t>ARCO DI LIBECCIO, 1</t>
  </si>
  <si>
    <t>PITAGORA SCOLASTICA S.N.C.</t>
  </si>
  <si>
    <t>MT</t>
  </si>
  <si>
    <t>MATERA</t>
  </si>
  <si>
    <t>VICO I DEI NORMANNI  37/39</t>
  </si>
  <si>
    <t>ACIREALE</t>
  </si>
  <si>
    <t>IM</t>
  </si>
  <si>
    <t>CENTRO LIBRARIO ROMAGNOSI</t>
  </si>
  <si>
    <t>FLORIDA SNC DI LIPPI &amp; SAPUPPO</t>
  </si>
  <si>
    <t>VIA F. CORRIDONI 32 R</t>
  </si>
  <si>
    <t>GIUFA'</t>
  </si>
  <si>
    <t>VIA DEGLI AURUNCI N. 38</t>
  </si>
  <si>
    <t>VITTORIO VENETO</t>
  </si>
  <si>
    <t>LES BOUQUINS SRL</t>
  </si>
  <si>
    <t>AO</t>
  </si>
  <si>
    <t>AYAS</t>
  </si>
  <si>
    <t>ROUTE RAMEY 48</t>
  </si>
  <si>
    <t>LIB UNIVERSITARIA SAN LEONARDO</t>
  </si>
  <si>
    <t>TREVISO</t>
  </si>
  <si>
    <t>PIAZZA S. MARIA DEI BATTUTI 16</t>
  </si>
  <si>
    <t>LIBRERIA MARABUK</t>
  </si>
  <si>
    <t>VIA MARAGLIANO, 29/A-E</t>
  </si>
  <si>
    <t>LIBRERIA RIMINESE DI PECCI</t>
  </si>
  <si>
    <t>RIMINI</t>
  </si>
  <si>
    <t>P.TTA GREGORIO DA RIMINI, 13</t>
  </si>
  <si>
    <t>BR</t>
  </si>
  <si>
    <t>LIBRI E LIBRI SRL</t>
  </si>
  <si>
    <t>VIA ITALIA , 22</t>
  </si>
  <si>
    <t>GROSSETO</t>
  </si>
  <si>
    <t>AL</t>
  </si>
  <si>
    <t>RG</t>
  </si>
  <si>
    <t>RAGUSA</t>
  </si>
  <si>
    <t>CALZETTI E MARIUCCI S.R.L.</t>
  </si>
  <si>
    <t>PONTE SAN GIOVANNI</t>
  </si>
  <si>
    <t>VIA DELLA VALTIERA, 229/L/P</t>
  </si>
  <si>
    <t>PZ</t>
  </si>
  <si>
    <t>LA CASA DELLE NOTE</t>
  </si>
  <si>
    <t>VIA CHERUBINI, 8/A</t>
  </si>
  <si>
    <t>CITTADELLA</t>
  </si>
  <si>
    <t>LIBRERIA DELLA TORRE SNC</t>
  </si>
  <si>
    <t>CHIERI</t>
  </si>
  <si>
    <t>VIA VITTORIO EMANUELE II , 34</t>
  </si>
  <si>
    <t>LIBRERIA LUIGI EINAUDI</t>
  </si>
  <si>
    <t>VIA CORONEO,1</t>
  </si>
  <si>
    <t>FAENZA</t>
  </si>
  <si>
    <t>LIBRERIA PELLEGRINI S.R.L.</t>
  </si>
  <si>
    <t>VIA CURTATONE E MONTANARA N. 5</t>
  </si>
  <si>
    <t>LIBRERIA TARANTOLA SAS</t>
  </si>
  <si>
    <t>SESTO SAN GIOVANNI</t>
  </si>
  <si>
    <t>PZZA MARTIRI DI VIA FANI N 1</t>
  </si>
  <si>
    <t>SAN FRANCESCO</t>
  </si>
  <si>
    <t>CASTROVILLARI</t>
  </si>
  <si>
    <t>VIA ROMA, 45</t>
  </si>
  <si>
    <t>VESCOVIO PIAZZA P.</t>
  </si>
  <si>
    <t>V.STIMIGLIANO 24/A</t>
  </si>
  <si>
    <t>BI</t>
  </si>
  <si>
    <t>LIBRERIA MONTAN DI GOBBIS C.</t>
  </si>
  <si>
    <t>HOEPLI SPA</t>
  </si>
  <si>
    <t>VIA DUOMO, 80</t>
  </si>
  <si>
    <t>MOTTA DI LIVENZA</t>
  </si>
  <si>
    <t>BORGO ALEANDRO, 13</t>
  </si>
  <si>
    <t>VIA HOEPLI, 5</t>
  </si>
  <si>
    <t>PILOTTO WALTER SNC</t>
  </si>
  <si>
    <t>VIA TEZZE 18</t>
  </si>
  <si>
    <t>VIA ROSSINI, 1</t>
  </si>
  <si>
    <t>ALL'ARCO  SRL</t>
  </si>
  <si>
    <t>VIA S.STEFANO, 3/B</t>
  </si>
  <si>
    <t>ALTA MAREA LIB.DELLE DONNE</t>
  </si>
  <si>
    <t>VIA S. FELICE, 16/A</t>
  </si>
  <si>
    <t>BZ</t>
  </si>
  <si>
    <t>MERANO</t>
  </si>
  <si>
    <t>ARNOLDI SNC</t>
  </si>
  <si>
    <t>BG</t>
  </si>
  <si>
    <t>BERGAMO</t>
  </si>
  <si>
    <t>P.ZZA G.MATTEOTTI-22</t>
  </si>
  <si>
    <t>P.ZZA ROMA 48/49</t>
  </si>
  <si>
    <t>ART &amp; LIBRI SAS</t>
  </si>
  <si>
    <t>VIA DEI FOSSI 32/R</t>
  </si>
  <si>
    <t>ATHENAEUM</t>
  </si>
  <si>
    <t>BORGO COCCONI, 3/B</t>
  </si>
  <si>
    <t>BIBLOS DI SALOMONE U. SAS</t>
  </si>
  <si>
    <t>VIA ORISTANO 42</t>
  </si>
  <si>
    <t>BONALI ANTONIO DI P.LILLO</t>
  </si>
  <si>
    <t>PESARO</t>
  </si>
  <si>
    <t>VIA D.REPUBBLICA 36</t>
  </si>
  <si>
    <t>BOTTEGA DEL LIBRO DI CASANOVA</t>
  </si>
  <si>
    <t>OSTUNI</t>
  </si>
  <si>
    <t>CORSO MAZZINI, 10</t>
  </si>
  <si>
    <t>BOTTEGA DEL LIBRO DI LUCISANO</t>
  </si>
  <si>
    <t>VIA GARIBALDI 57</t>
  </si>
  <si>
    <t>CACUCCI EDITORE SAS</t>
  </si>
  <si>
    <t>VIA MATARRESE 2/D</t>
  </si>
  <si>
    <t>CARTOGRAF.LOMBARDA SCOTTI SRL</t>
  </si>
  <si>
    <t>VIA CANONICA, 72</t>
  </si>
  <si>
    <t>CHIAVENNA</t>
  </si>
  <si>
    <t>PIAZZA BERTACCHI, 5</t>
  </si>
  <si>
    <t>CARTOLERIA SARRA SNC</t>
  </si>
  <si>
    <t>FR</t>
  </si>
  <si>
    <t>SORA</t>
  </si>
  <si>
    <t>VIA REGINA ELENA,  6</t>
  </si>
  <si>
    <t>CARTOLIB.ROMANO DI ROMANO</t>
  </si>
  <si>
    <t>MARANO DI NAPOLI</t>
  </si>
  <si>
    <t>CORSO UMBERTO I, 120</t>
  </si>
  <si>
    <t>CARTOLIBRERIA MANZONI</t>
  </si>
  <si>
    <t>VOLLA</t>
  </si>
  <si>
    <t>VIA A. MANZONI, 18</t>
  </si>
  <si>
    <t>CARTOLIBRO EMME DI M.CATALDI</t>
  </si>
  <si>
    <t>FM</t>
  </si>
  <si>
    <t>FERMO</t>
  </si>
  <si>
    <t>C.SO MARCONI 4</t>
  </si>
  <si>
    <t>CENTRO BIBLIOTECHE  LOVAT SRL</t>
  </si>
  <si>
    <t>VILLORBA</t>
  </si>
  <si>
    <t>VIA NEWTON 13</t>
  </si>
  <si>
    <t>CHILDREN LIBRERIA DEI BAMBINI</t>
  </si>
  <si>
    <t>MONOPOLI</t>
  </si>
  <si>
    <t>VIA SAN DOMENICO, 4</t>
  </si>
  <si>
    <t>CLAN DI MUNDICI SRL</t>
  </si>
  <si>
    <t>MODENA</t>
  </si>
  <si>
    <t>VIALE EMILIO PO, 426</t>
  </si>
  <si>
    <t>CLESP SRL</t>
  </si>
  <si>
    <t>VIA DEL PROGRESSO, 18</t>
  </si>
  <si>
    <t>CLUA SRLS</t>
  </si>
  <si>
    <t>PIAZZALE MARTELLI, 7</t>
  </si>
  <si>
    <t>ALBA</t>
  </si>
  <si>
    <t>DE FRANCESCHI DI PAOLO &amp; C.SNC</t>
  </si>
  <si>
    <t>VALDAGNO</t>
  </si>
  <si>
    <t>VIA MANZONI 7</t>
  </si>
  <si>
    <t>DEL CORSO SNC</t>
  </si>
  <si>
    <t>VIA CANALGRANDE, 66</t>
  </si>
  <si>
    <t>DEMETRIO EMILIO</t>
  </si>
  <si>
    <t>VIALE IAPIGIA, 12</t>
  </si>
  <si>
    <t>DONOSTIA DI VERNERO RINALDO</t>
  </si>
  <si>
    <t>VIA MONGINEVRO 85/A</t>
  </si>
  <si>
    <t>EDIT INFORM SRL</t>
  </si>
  <si>
    <t>PE</t>
  </si>
  <si>
    <t>MONTESILVANO</t>
  </si>
  <si>
    <t>VIA EGITTO, 2</t>
  </si>
  <si>
    <t>MS</t>
  </si>
  <si>
    <t>FUMETTOSMANIA SNC DI SALVAGNO</t>
  </si>
  <si>
    <t>VIA BRINDISI 6</t>
  </si>
  <si>
    <t>GARBOLINO</t>
  </si>
  <si>
    <t>VIA N.COSTA 17</t>
  </si>
  <si>
    <t>GARIBALDI SNC DI NARDO COMOGLI</t>
  </si>
  <si>
    <t>SANREMO</t>
  </si>
  <si>
    <t>C.SO GARIBALDI 8</t>
  </si>
  <si>
    <t>GB BOOKSHOP-PONTIF.IST.BIBLICO</t>
  </si>
  <si>
    <t>PIAZZA DELLA PILOTTA, 4</t>
  </si>
  <si>
    <t>GIOCHI DI KIM</t>
  </si>
  <si>
    <t>VIA VINCENZO ROSSI, 42/ 44</t>
  </si>
  <si>
    <t>GIRA &amp; VOLTA</t>
  </si>
  <si>
    <t>JESI</t>
  </si>
  <si>
    <t>VIA PERGOLESI, 22</t>
  </si>
  <si>
    <t>GIUS.LATERZA &amp; FIGLI SPA</t>
  </si>
  <si>
    <t>VIA DANTE, 49/53</t>
  </si>
  <si>
    <t>GRUPPO STUDENTESCO S.PAOLO</t>
  </si>
  <si>
    <t>CESENA</t>
  </si>
  <si>
    <t>CORSO SOZZI, 39</t>
  </si>
  <si>
    <t>I BILLINI DI MANCINI CARMELA</t>
  </si>
  <si>
    <t>GRUMO APPULA</t>
  </si>
  <si>
    <t>GARZILLI  12</t>
  </si>
  <si>
    <t>IL LIBRACCIO SRL</t>
  </si>
  <si>
    <t>VIA CAIROLI, 6/R</t>
  </si>
  <si>
    <t>INTERN.LUXEMBURG SAS</t>
  </si>
  <si>
    <t>VIA C.BATTISTI 7</t>
  </si>
  <si>
    <t>VIA ROBERTO MALATESTA, 85</t>
  </si>
  <si>
    <t>LA SORGENTE DI I.</t>
  </si>
  <si>
    <t>PAVULLO NEL FRIGNANO</t>
  </si>
  <si>
    <t>VIA GIARDINI 240</t>
  </si>
  <si>
    <t>L'ALBERO DEI FICHI</t>
  </si>
  <si>
    <t>CERIGNOLA</t>
  </si>
  <si>
    <t>VIA PAVONCELLI, 77</t>
  </si>
  <si>
    <t>L'AQUILONE SNC DI GIOVANNINI</t>
  </si>
  <si>
    <t>VICOLO STELLA 2</t>
  </si>
  <si>
    <t>LIBRERIA ALTRE VOCI SAS</t>
  </si>
  <si>
    <t>Via Eremitani n.3</t>
  </si>
  <si>
    <t>AOSTA</t>
  </si>
  <si>
    <t>VIA AUBERT, 46</t>
  </si>
  <si>
    <t>LIBRERIA BERTELLI</t>
  </si>
  <si>
    <t>CORSO REPUBBLICA, 182</t>
  </si>
  <si>
    <t>LIBRERIA CITTA' APERTA</t>
  </si>
  <si>
    <t>EN</t>
  </si>
  <si>
    <t>TROINA</t>
  </si>
  <si>
    <t>VIA NAZIONALE, 34Z4</t>
  </si>
  <si>
    <t>LIBRERIA DEI RAGAZZI</t>
  </si>
  <si>
    <t>VIA POLIBIO, 102</t>
  </si>
  <si>
    <t>LIBRERIA DEL DUOMO</t>
  </si>
  <si>
    <t>VIA SOLFERINO, 19</t>
  </si>
  <si>
    <t>LIBRERIA DEL FORTE SAS</t>
  </si>
  <si>
    <t>FORTE DEI MARMI</t>
  </si>
  <si>
    <t>VIA PIAVE 36/A</t>
  </si>
  <si>
    <t>LIBRERIA DI QUARTIERE</t>
  </si>
  <si>
    <t>VIALE PICENO, 1</t>
  </si>
  <si>
    <t>LIBRERIA GABO' SAS</t>
  </si>
  <si>
    <t>CORSO MATTEOTTI, 38</t>
  </si>
  <si>
    <t>LIBRERIA GOLDONI SRL</t>
  </si>
  <si>
    <t>VIALE DELLA REPUBBLICA, 154/E</t>
  </si>
  <si>
    <t>LIBRERIA IL GUFO INTELLIGO SRL</t>
  </si>
  <si>
    <t>THIENE</t>
  </si>
  <si>
    <t>VIA DANTE, 3/A</t>
  </si>
  <si>
    <t>LIBRERIA INCONTRI DI CHIORRINI</t>
  </si>
  <si>
    <t>COSTA MEZZALANCIA, 1</t>
  </si>
  <si>
    <t>LIBRERIA L'ACCHIAPPASOGNI</t>
  </si>
  <si>
    <t>PIETRA LIGURE</t>
  </si>
  <si>
    <t>PIAZZA LA PIETRA, 4</t>
  </si>
  <si>
    <t>LIBRERIA MAX  88.</t>
  </si>
  <si>
    <t>VIA ASPRONI 26 B</t>
  </si>
  <si>
    <t>LIBRERIA NUOVA EUROPA</t>
  </si>
  <si>
    <t>VIA EMPEDOCLE RESTIVO, 125</t>
  </si>
  <si>
    <t>LIBRERIA OPITERGINA</t>
  </si>
  <si>
    <t>VIA GARIBALDI, 74</t>
  </si>
  <si>
    <t>LIBRERIA PAOLINE MAIORA SNC</t>
  </si>
  <si>
    <t>P.ZZA DUOMO  1</t>
  </si>
  <si>
    <t>LIBRERIA PG FRASSATI</t>
  </si>
  <si>
    <t>GIOIA TAURO</t>
  </si>
  <si>
    <t>VIA GREGORIO VII, 4</t>
  </si>
  <si>
    <t>L'ISOLA DEL TESORO DI SESTITO</t>
  </si>
  <si>
    <t>VIA CRISPI 7/11</t>
  </si>
  <si>
    <t>LO SPAZIO DI MAURO POMPEI SAS</t>
  </si>
  <si>
    <t>PIAZZA DEL DUOMO</t>
  </si>
  <si>
    <t>MARCHESE MOTTA SRLS</t>
  </si>
  <si>
    <t>BELPASSO</t>
  </si>
  <si>
    <t>VIA ROMA, 120</t>
  </si>
  <si>
    <t>MARE DI CARTA SAS</t>
  </si>
  <si>
    <t>S. CROCE  222</t>
  </si>
  <si>
    <t>MEDICAL BOOKS SNC</t>
  </si>
  <si>
    <t>PZA G.CESARE 6</t>
  </si>
  <si>
    <t>MOBY DICK SAS DI BEVINI D. &amp; C</t>
  </si>
  <si>
    <t>CORREGGIO</t>
  </si>
  <si>
    <t>C.SO CAVOUR 13/A</t>
  </si>
  <si>
    <t>NUOVA LIB. ACCURSIO -CRISTINI</t>
  </si>
  <si>
    <t>VIA OBERDAN 29/B</t>
  </si>
  <si>
    <t>NUOVA LIB. BONACCORSO SRL</t>
  </si>
  <si>
    <t>VIA ETNEA, 20/22</t>
  </si>
  <si>
    <t>PALOMAR SNC</t>
  </si>
  <si>
    <t>VIA RINALDINI, 1</t>
  </si>
  <si>
    <t>PEL DI CAROTA SRL</t>
  </si>
  <si>
    <t>VIA BOCCALERIE, 29</t>
  </si>
  <si>
    <t>RESTA SLLE</t>
  </si>
  <si>
    <t>CORSO MAZZINI 12</t>
  </si>
  <si>
    <t>RIOBO DI CONSIGLIO STEFANO</t>
  </si>
  <si>
    <t>VIA MATTEOTTI, 74</t>
  </si>
  <si>
    <t>UVER SNC DI CAMPIOLI</t>
  </si>
  <si>
    <t>VIA SIMONAZZI, 27</t>
  </si>
  <si>
    <t>VIAGGERIA SRL</t>
  </si>
  <si>
    <t>VIA SAN VIGILIO, 20</t>
  </si>
  <si>
    <t>MAURO SNC DI BURLINI.</t>
  </si>
  <si>
    <t>LIBRERIA CORTINA SRL</t>
  </si>
  <si>
    <t>LIBRERIA DELLO SPORT</t>
  </si>
  <si>
    <t>LA PIEVE</t>
  </si>
  <si>
    <t>IL PELLICANO SRL</t>
  </si>
  <si>
    <t>LIBRERIA IL SEME</t>
  </si>
  <si>
    <t>DEI RAGAZZI SAS</t>
  </si>
  <si>
    <t>OPERA S.ROMOLO LIBRE.LA PAROLA</t>
  </si>
  <si>
    <t>LIBOOKS</t>
  </si>
  <si>
    <t>ADEIA DI CALAMARI FRANCESCO</t>
  </si>
  <si>
    <t>LUNA DI SABBIA</t>
  </si>
  <si>
    <t>IL SEME SRL</t>
  </si>
  <si>
    <t>JACA BOOK DI AMORLIBRI SRL</t>
  </si>
  <si>
    <t>IL VIAGGIATORE IMMAGINARIO SRL</t>
  </si>
  <si>
    <t>LIBRERIA ALTE MUEHLE SAS</t>
  </si>
  <si>
    <t>PUNTO E VIRGOLA</t>
  </si>
  <si>
    <t>CAPITOLO 18</t>
  </si>
  <si>
    <t>LA TORRE DI I.GALBUSERA</t>
  </si>
  <si>
    <t>LIBRERIA PAOLINE DI FERRARA F.</t>
  </si>
  <si>
    <t>COOP. RESTELLI S.C.RL</t>
  </si>
  <si>
    <t>LIBRERIA XX SETTEMBRE</t>
  </si>
  <si>
    <t>CORGIATTI DI ROSSETTI D.</t>
  </si>
  <si>
    <t>GIUFFRE' FRANCIS LEFEBVRE S.A.</t>
  </si>
  <si>
    <t>LEONE DI LEONE MAURIZIO</t>
  </si>
  <si>
    <t>L'ANGOLO LENTINIANO SNC</t>
  </si>
  <si>
    <t>L'ABBECEDARIO DI PAGLIARULO</t>
  </si>
  <si>
    <t>FERRARI GINO SRL UNIPERSONALE</t>
  </si>
  <si>
    <t>L'ECCLESIASTICA</t>
  </si>
  <si>
    <t>BYBLOS GROUP DISTRIBUZIONE SRL</t>
  </si>
  <si>
    <t>SAN PAOLO DELLA DIFF.SAN PAOLO</t>
  </si>
  <si>
    <t>IL GABBIANO COOP. LIBRARIA</t>
  </si>
  <si>
    <t>LIBRERIA DEL CONVEGNO SAS</t>
  </si>
  <si>
    <t>LIBRERIA DEI RAGAZZI IL TRENO</t>
  </si>
  <si>
    <t>DON CHISCIOTTE DI FRATTINI</t>
  </si>
  <si>
    <t>LIBRI E GIOCHI</t>
  </si>
  <si>
    <t>BUONA STAMPA DI FRANZOSO</t>
  </si>
  <si>
    <t>PANGEA  SAS DI G. TONO &amp; C.</t>
  </si>
  <si>
    <t>ANTICA ROMA DI COPPOLA G.</t>
  </si>
  <si>
    <t>LIBRERIA BAOBAB SNC</t>
  </si>
  <si>
    <t>ZANINETTA - ZANOLETTI E C.SNC</t>
  </si>
  <si>
    <t>FLACCAVENTO DI S.LA LICATA</t>
  </si>
  <si>
    <t>LIBR. EDITRICE IL LEGGIO SAS</t>
  </si>
  <si>
    <t>LA STAZIONE CARTOLIBRERIA SRL</t>
  </si>
  <si>
    <t>LIBRERIA ALICANTE DI S.MARTINO</t>
  </si>
  <si>
    <t>CATTOLICA IST.EDUC REL ASS MOR</t>
  </si>
  <si>
    <t>RITA MATOZZI E C SAS</t>
  </si>
  <si>
    <t>LIBRERIA S. ANDREA</t>
  </si>
  <si>
    <t>LA BOTTEGA DEL LETTORE SAS</t>
  </si>
  <si>
    <t>IL QUADRIFOGLIO</t>
  </si>
  <si>
    <t>LE LIBRERIE SRL</t>
  </si>
  <si>
    <t>NOTARANGELO A.</t>
  </si>
  <si>
    <t>BERARDINI S.R.L.</t>
  </si>
  <si>
    <t>EDYCOM C/O AGENZIA COMUZZI</t>
  </si>
  <si>
    <t>LIBRERIA  PONTE PONENTE</t>
  </si>
  <si>
    <t>PIAZZA DEL CRISTO, 7</t>
  </si>
  <si>
    <t>P.ZA MONTANO,BANCARELLE APERTO</t>
  </si>
  <si>
    <t>CORSO DI PORTA VITTORIA, 14</t>
  </si>
  <si>
    <t>VILLA VERUCCHIO</t>
  </si>
  <si>
    <t>VIA DELL'ARIGIANATO 23</t>
  </si>
  <si>
    <t>C.SO ALFIERI 338</t>
  </si>
  <si>
    <t>VIA PONCHIELLI, 4 A</t>
  </si>
  <si>
    <t>CASALMAGGIORE</t>
  </si>
  <si>
    <t>GALLERIA GORNI, 54</t>
  </si>
  <si>
    <t>VIA LAMBERTENGHI 6</t>
  </si>
  <si>
    <t>FIGLINE VALDARNO</t>
  </si>
  <si>
    <t>CORSO MAZZINI, 26</t>
  </si>
  <si>
    <t>CANTU'</t>
  </si>
  <si>
    <t>VIA DANTE, 8</t>
  </si>
  <si>
    <t>GROTTAFERRATA</t>
  </si>
  <si>
    <t>CORSO DEL POPOLO, 46</t>
  </si>
  <si>
    <t>TRANI</t>
  </si>
  <si>
    <t>VIA MARIO PAGANO, 193/195</t>
  </si>
  <si>
    <t>VIA MONTE ZEBIO, 3</t>
  </si>
  <si>
    <t>VIA COLONNA, 17</t>
  </si>
  <si>
    <t>VIA XXV APRILE, 45</t>
  </si>
  <si>
    <t>PZA RISORGIMENTO 18</t>
  </si>
  <si>
    <t>VIA CASSA DI RISPARMIO, 11/A</t>
  </si>
  <si>
    <t>CSO SAVOIA 155</t>
  </si>
  <si>
    <t>VIA TRIESTE, 28/B</t>
  </si>
  <si>
    <t>MERATE</t>
  </si>
  <si>
    <t>VIA A.MANZONI 50</t>
  </si>
  <si>
    <t>BIELLA</t>
  </si>
  <si>
    <t>VIA SEMINARI, 9/A</t>
  </si>
  <si>
    <t>RHO</t>
  </si>
  <si>
    <t>VIA S.VITTORE 5</t>
  </si>
  <si>
    <t>OVADA</t>
  </si>
  <si>
    <t>PIAZZA XX SETTEMBRE, 6</t>
  </si>
  <si>
    <t>VIA DEL PIOPPETO, 24 GARDOLO</t>
  </si>
  <si>
    <t>CARMAGNOLA</t>
  </si>
  <si>
    <t>VIA VALOBRA, 106</t>
  </si>
  <si>
    <t>PZA S.STEFANO 5</t>
  </si>
  <si>
    <t>STRESA</t>
  </si>
  <si>
    <t>VIA PR.TOMMASO 19</t>
  </si>
  <si>
    <t>VIA DELLE VIGNE</t>
  </si>
  <si>
    <t>VIA MAESTRI D'ASCIA, 3 R</t>
  </si>
  <si>
    <t>LAURIA</t>
  </si>
  <si>
    <t>PIAZZA SAN NICOLA, 12</t>
  </si>
  <si>
    <t>NOICATTARO</t>
  </si>
  <si>
    <t>VIA CARMINE, 197/199</t>
  </si>
  <si>
    <t>VIA LOTTI, 15</t>
  </si>
  <si>
    <t>LEGNAGO</t>
  </si>
  <si>
    <t>VIA PIER DOMENICO FRATTINI, 64</t>
  </si>
  <si>
    <t>PONTREMOLI</t>
  </si>
  <si>
    <t>VIA ROMA 2</t>
  </si>
  <si>
    <t>MONTEROTONDO</t>
  </si>
  <si>
    <t>VIA ERCOLE RAMARINI, 31/83</t>
  </si>
  <si>
    <t>VIA CARDUCCI, 12/C</t>
  </si>
  <si>
    <t>CORSO VITTORIO EMANUELE, 30</t>
  </si>
  <si>
    <t>VIMERCATE</t>
  </si>
  <si>
    <t>P.ZZA PAPA GIOVANNI PAOLO II,1</t>
  </si>
  <si>
    <t>VIA LOMELLINA 35</t>
  </si>
  <si>
    <t>GALLERIA IV NOVEMBRE, 14</t>
  </si>
  <si>
    <t>PORTO SAN GIORGIO</t>
  </si>
  <si>
    <t>VIALE CAVALLOTTI, 147</t>
  </si>
  <si>
    <t>BESANA IN BRIANZA</t>
  </si>
  <si>
    <t>VIA VITTORIO EMANUELE II, 20</t>
  </si>
  <si>
    <t>COURMAYEUR</t>
  </si>
  <si>
    <t>VIA ROMA, 4</t>
  </si>
  <si>
    <t>CASERTA</t>
  </si>
  <si>
    <t>INT. REGGIA DI CASERTA</t>
  </si>
  <si>
    <t>VIA S.MARTINO E SOLFERINO 106</t>
  </si>
  <si>
    <t>TAVIANO</t>
  </si>
  <si>
    <t>VIA IMMACOLATA, 7</t>
  </si>
  <si>
    <t>PORCIA</t>
  </si>
  <si>
    <t>VIA ROMA, 25</t>
  </si>
  <si>
    <t>VIA FRANCESCO SFORZA, 12/A</t>
  </si>
  <si>
    <t>VIA CAVOUR 5</t>
  </si>
  <si>
    <t>VIA  M.RAPISARDI 99</t>
  </si>
  <si>
    <t>VIALE PADOVA, 5</t>
  </si>
  <si>
    <t>VIA SIDNEY SONNINO, 222</t>
  </si>
  <si>
    <t>SETTIMO TORINESE</t>
  </si>
  <si>
    <t>VIA ITALIA,67</t>
  </si>
  <si>
    <t>PRATO</t>
  </si>
  <si>
    <t>P.ZZA DUOMO 46</t>
  </si>
  <si>
    <t>PIAZZA DUOMO, 7</t>
  </si>
  <si>
    <t>VIA E. NOTARBARTOLO 19 F</t>
  </si>
  <si>
    <t>MASSA MARITTIMA</t>
  </si>
  <si>
    <t>VIA LIBERTA', 49</t>
  </si>
  <si>
    <t>VIA N.GATTO CERAOLO, 110</t>
  </si>
  <si>
    <t>SALO'</t>
  </si>
  <si>
    <t>VIA SAN CARLO, 40/A</t>
  </si>
  <si>
    <t>VILLANOVA MONDOVI</t>
  </si>
  <si>
    <t>C.SO MARCONI 2</t>
  </si>
  <si>
    <t>CSO V.EMANUELE 192B</t>
  </si>
  <si>
    <t>SAN SEVERO</t>
  </si>
  <si>
    <t>P.ZZA REPUBBLICA 22</t>
  </si>
  <si>
    <t>CANICATTI'</t>
  </si>
  <si>
    <t>VIA CAVALLOTTI, 18</t>
  </si>
  <si>
    <t>ALESSANDRIA</t>
  </si>
  <si>
    <t>VIA S.G.D.VITTORIA 87</t>
  </si>
  <si>
    <t>OGGIONO</t>
  </si>
  <si>
    <t>VIA PER DOLZAGO, 27</t>
  </si>
  <si>
    <t>VIA MONDOVI', 19-21-23</t>
  </si>
  <si>
    <t>VIA VERDI, 2</t>
  </si>
  <si>
    <t>AED SELINO' S SRL</t>
  </si>
  <si>
    <t>ANCORA SRL</t>
  </si>
  <si>
    <t>VIA B. CRESPI, 30</t>
  </si>
  <si>
    <t>ASSAGGI SRL</t>
  </si>
  <si>
    <t>VIA DEGLI ETRUSCHI 4-14</t>
  </si>
  <si>
    <t>ASSOLIBRO SPOTORNO</t>
  </si>
  <si>
    <t>SPOTORNO</t>
  </si>
  <si>
    <t>VIA GARIBALDI, 36</t>
  </si>
  <si>
    <t>BOOK SHOP DI CRIVELLI S.</t>
  </si>
  <si>
    <t>VIA A. DE GASPERI 45</t>
  </si>
  <si>
    <t>BUSCEMI SEBASTIANO</t>
  </si>
  <si>
    <t>ENNA</t>
  </si>
  <si>
    <t>P.ZZA VITTORIO EMANUELE</t>
  </si>
  <si>
    <t>CASA S.PAOLO PIA SOC.</t>
  </si>
  <si>
    <t>V.DEL MASCHERINO 94</t>
  </si>
  <si>
    <t>CATALDI VITTORIO</t>
  </si>
  <si>
    <t>ALATRI</t>
  </si>
  <si>
    <t>VIA CESARE BATTISTI , 11</t>
  </si>
  <si>
    <t>CENTRO LIBRI SRL</t>
  </si>
  <si>
    <t>BRESCIA</t>
  </si>
  <si>
    <t>VIA DI VITTORIO, 7/C</t>
  </si>
  <si>
    <t>CLAUDIANA SRL</t>
  </si>
  <si>
    <t>COLONNESE AND FRIENDS SRL</t>
  </si>
  <si>
    <t>DIDATTICA PIU S.D.F.</t>
  </si>
  <si>
    <t>IVREA</t>
  </si>
  <si>
    <t>VIA GUARNOTTA 33</t>
  </si>
  <si>
    <t>DON SRL</t>
  </si>
  <si>
    <t>VIALE XX SETTEMBRE, 20</t>
  </si>
  <si>
    <t>EQUILIBRI SNC</t>
  </si>
  <si>
    <t>EREDI DI CANOVA GIOVANNI SAS</t>
  </si>
  <si>
    <t>CLUSONE</t>
  </si>
  <si>
    <t>VIA B. NAZZARI 15</t>
  </si>
  <si>
    <t>FERRATA CESARE</t>
  </si>
  <si>
    <t>C.SO MARTIRI DELLA LIBERTA' 39</t>
  </si>
  <si>
    <t>GEOSTA DI LONGHI RITA</t>
  </si>
  <si>
    <t>VIA ASCANIO RIVALDI, 10/12</t>
  </si>
  <si>
    <t>IL VIALE</t>
  </si>
  <si>
    <t>VIALE TRENTO -TRIESTE, 2/A</t>
  </si>
  <si>
    <t>INVELENATO GAETANO.</t>
  </si>
  <si>
    <t>LA BASSANESE LIBRERIE SRL</t>
  </si>
  <si>
    <t>BASSANO DEL GRAPPA</t>
  </si>
  <si>
    <t>V.DA PONTE 41 GALL.CORONA D'IT</t>
  </si>
  <si>
    <t>LA CONCHIGLIA SAS-VENERUSO &amp; C</t>
  </si>
  <si>
    <t>CAPRI</t>
  </si>
  <si>
    <t>VIA LE BOTTEGHE 12</t>
  </si>
  <si>
    <t>LA FENICE DI LA MACCHIA</t>
  </si>
  <si>
    <t>SPADAFORA</t>
  </si>
  <si>
    <t>VIA NAZIONALE 237</t>
  </si>
  <si>
    <t>LA LIBRERIA DI VIA VOLTA</t>
  </si>
  <si>
    <t>VIA VOLTA 28</t>
  </si>
  <si>
    <t>LIBER  - LIBER</t>
  </si>
  <si>
    <t>NOTO</t>
  </si>
  <si>
    <t>CORSO VITTORIO EMANUELE, 84</t>
  </si>
  <si>
    <t>LIBR. MARCO ZUBBOLI</t>
  </si>
  <si>
    <t>ASSISI</t>
  </si>
  <si>
    <t>PIAZZA DEL COMUNE, 18</t>
  </si>
  <si>
    <t>LIBRERIA ATHENA S.N.C.</t>
  </si>
  <si>
    <t>PERGINE VALSUGANA</t>
  </si>
  <si>
    <t>PIAZZA GARBARI, 12</t>
  </si>
  <si>
    <t>LIBRERIA IDRUSA</t>
  </si>
  <si>
    <t>ALESSANO</t>
  </si>
  <si>
    <t>VIA CARLO SANGIOVANNI, 20</t>
  </si>
  <si>
    <t>VIA GRAZIOLI, 39</t>
  </si>
  <si>
    <t>LIBRERIA PANE E VINO</t>
  </si>
  <si>
    <t>VIA RIVAROLA, 53</t>
  </si>
  <si>
    <t>VIA VITTORIO EMANUELE, 456</t>
  </si>
  <si>
    <t>CORSO ITALIA 37</t>
  </si>
  <si>
    <t>LIBRERIA ROMANI</t>
  </si>
  <si>
    <t>P.ZZA S.GIOVANNI IN LATERANO,4</t>
  </si>
  <si>
    <t>LIBRERIA SAMARCANDA SAS</t>
  </si>
  <si>
    <t>LIBRERIA STRAFFI</t>
  </si>
  <si>
    <t>VT</t>
  </si>
  <si>
    <t>VITERBO</t>
  </si>
  <si>
    <t>VIA SAFFI, 133 137</t>
  </si>
  <si>
    <t>LIBRERIA ZANETTI SRL</t>
  </si>
  <si>
    <t>MONTEBELLUNA</t>
  </si>
  <si>
    <t>PIAZZA OBERKOCHEN, 27</t>
  </si>
  <si>
    <t>L'IPPOGRIFO S.R.L.</t>
  </si>
  <si>
    <t>CUNEO</t>
  </si>
  <si>
    <t>P.ZZA EUROPA 3</t>
  </si>
  <si>
    <t>MAILTRADE SRL</t>
  </si>
  <si>
    <t>DOZZA</t>
  </si>
  <si>
    <t>VIA INDUSTRIA, 14 TOSCANELLA</t>
  </si>
  <si>
    <t>MEDICAL INFORMATION LIB SCIENT</t>
  </si>
  <si>
    <t>VIA OSPEDALE, 85</t>
  </si>
  <si>
    <t>NANNI ARNALDO E C. SRL</t>
  </si>
  <si>
    <t>VIA DE' MUSEI 8 ABC</t>
  </si>
  <si>
    <t>NONSOLOLIBRI SNC</t>
  </si>
  <si>
    <t>VIA CADORNA 5</t>
  </si>
  <si>
    <t>NOTORIUS DI GIOVANARDI LUCA</t>
  </si>
  <si>
    <t>VICOLO TRIVELLI 2/E</t>
  </si>
  <si>
    <t>POP.DI VIA TADINO SOC.COOP.R.L</t>
  </si>
  <si>
    <t>VIA TADINO 18</t>
  </si>
  <si>
    <t>RINASCITA DI PIGNOTTI GIORGIO</t>
  </si>
  <si>
    <t>AP</t>
  </si>
  <si>
    <t>ASCOLI PICENO</t>
  </si>
  <si>
    <t>PIAZZA ROMA 7</t>
  </si>
  <si>
    <t>ROBIN DI ZEGNA E C. SNC</t>
  </si>
  <si>
    <t>VIA DEI SEMINARI 8/A</t>
  </si>
  <si>
    <t>P.ZZA DUOMO, 32-33 R</t>
  </si>
  <si>
    <t>STOPPANI GIANNINO SRL</t>
  </si>
  <si>
    <t>VIA RIZZOLI 1 F</t>
  </si>
  <si>
    <t>SVOLTASTORIE</t>
  </si>
  <si>
    <t>VIA A. VOLTA, 37-39</t>
  </si>
  <si>
    <t>TERMINAL VIDEO ITALIA SRL</t>
  </si>
  <si>
    <t>GRANAROLO EMILIA</t>
  </si>
  <si>
    <t>VIA BUOZZI 24/26</t>
  </si>
  <si>
    <t>VITA E PENSIERO PUB.UN.C.SC</t>
  </si>
  <si>
    <t>LARGO GEMELLI, 1</t>
  </si>
  <si>
    <t>BALOCCHI E SCARABOCCHI</t>
  </si>
  <si>
    <t>SCICLI</t>
  </si>
  <si>
    <t>VIALE I MAGGIO, 86</t>
  </si>
  <si>
    <t>CA'LIBRO DI PERIN MATTEO</t>
  </si>
  <si>
    <t>VIA SANTA GIULIA, 40-A</t>
  </si>
  <si>
    <t>C.SO ITALIA 235/R</t>
  </si>
  <si>
    <t>NUOVA CENTO FIORI SRL</t>
  </si>
  <si>
    <t>PIAZZALE DATEO, 5</t>
  </si>
  <si>
    <t>ore 8:00</t>
  </si>
  <si>
    <t>A TRUVATURA di D. SALINA</t>
  </si>
  <si>
    <t>VIA TEATRO GRECO, 7 TINDARI</t>
  </si>
  <si>
    <t>AG. EDIT. FIORENZO G.</t>
  </si>
  <si>
    <t>COSENZA</t>
  </si>
  <si>
    <t>VIA SARAGAT 26 FRAZ.CITTA'2000</t>
  </si>
  <si>
    <t>ALBERI D'ACQUA SNCDI GNESOTTO</t>
  </si>
  <si>
    <t>ALBERTI 1954 SAS DI ALBERTI R.</t>
  </si>
  <si>
    <t>VERBANIA</t>
  </si>
  <si>
    <t>C.SO GARIBALDI, 74 INTRA</t>
  </si>
  <si>
    <t>ALEPH SRL</t>
  </si>
  <si>
    <t>PIAZZA LIMA - STAZ. MM 1</t>
  </si>
  <si>
    <t>ALPHA LIBRI SRL DI DE MARTINO</t>
  </si>
  <si>
    <t>VIA S.ANNA DEI LOMBARDI 10</t>
  </si>
  <si>
    <t>VIA L. PAVONI, 12</t>
  </si>
  <si>
    <t>ARMANI LIBRI KOENIG</t>
  </si>
  <si>
    <t>VIA MANZONI, 31</t>
  </si>
  <si>
    <t>ARS NOVA SAS DI SCOTTOD'ANIELLO MARIANNA, STEFANIA&amp;C</t>
  </si>
  <si>
    <t>BORTOLOSO SNC DI RIVA FILIPPO&amp; C.</t>
  </si>
  <si>
    <t>SCHIO</t>
  </si>
  <si>
    <t>P.ZZA ROSSI, 10</t>
  </si>
  <si>
    <t>BRUNETTA LUCIA</t>
  </si>
  <si>
    <t>SACILE</t>
  </si>
  <si>
    <t>VIA GARIBALDI 33</t>
  </si>
  <si>
    <t>CARTOLERIA BONAZZI SASDI PAOLA BONAZZI &amp; C.</t>
  </si>
  <si>
    <t>CARTOLIBR. VECCHIET DI ALESSANDRA E PAOLO VECCHIET SNC</t>
  </si>
  <si>
    <t>CASA DEL LIBRO DI MASCALI</t>
  </si>
  <si>
    <t>VIA MAESTRANZA, 20/22</t>
  </si>
  <si>
    <t>CATTOLICA DI RIZZA C.</t>
  </si>
  <si>
    <t>V.MONS.BLANDINI 10</t>
  </si>
  <si>
    <t>CENTRO VOCAZIONALE AP</t>
  </si>
  <si>
    <t>VIA MERULANA 124/A</t>
  </si>
  <si>
    <t>CLAUDIANA SRLLIBRERIA DI MILANO</t>
  </si>
  <si>
    <t>CLAUDIANA SRLLIBRERIA DI ROMA</t>
  </si>
  <si>
    <t>PIAZZA CAVOUR 32</t>
  </si>
  <si>
    <t>CULTURA NUOVA</t>
  </si>
  <si>
    <t>PIAZZA XI FEBBRAIO, 6</t>
  </si>
  <si>
    <t>D'OVIDIO DI RANALLI SNC</t>
  </si>
  <si>
    <t>CH</t>
  </si>
  <si>
    <t>LANCIANO</t>
  </si>
  <si>
    <t>CSO TRENTO TRIESTE 44</t>
  </si>
  <si>
    <t>E. P. T. DI VERGELLI</t>
  </si>
  <si>
    <t>VIA CONDOTTA 42/R</t>
  </si>
  <si>
    <t>EDIZIONI DOTTRINARI</t>
  </si>
  <si>
    <t>PELLEZZANO</t>
  </si>
  <si>
    <t>VIA FEDERICO WENNER, 37</t>
  </si>
  <si>
    <t>ELITE EOLIANA DI BELLETTI</t>
  </si>
  <si>
    <t>GALLERIA DEL LIBRO SNCDI DELL'ACQUA MARCO E FIGLIO</t>
  </si>
  <si>
    <t>GIORGIO GIORGI SRL</t>
  </si>
  <si>
    <t>CALENZANO</t>
  </si>
  <si>
    <t>VIA DEGLI OLMI, 63</t>
  </si>
  <si>
    <t>GOGGIA DI DOANO SAS</t>
  </si>
  <si>
    <t>C.SO ALFIERI 299</t>
  </si>
  <si>
    <t>GULLIVER SAS DI BELLITTIBEDOGNE' M, GALLO R. E C</t>
  </si>
  <si>
    <t>VIA BOSTON, 30/B</t>
  </si>
  <si>
    <t>IL LIBRO E'...DI CHIERICI VALENTINA</t>
  </si>
  <si>
    <t>LISSONE</t>
  </si>
  <si>
    <t>VIA LORETO, 35/A</t>
  </si>
  <si>
    <t>INVELENATO GAETANO</t>
  </si>
  <si>
    <t>ITACA SRL</t>
  </si>
  <si>
    <t>CASTEL BOLOGNESE</t>
  </si>
  <si>
    <t>VIA DELL' INDUSTRIA ,249</t>
  </si>
  <si>
    <t>LA BIBLIOGRAFICA GIURIDICA</t>
  </si>
  <si>
    <t>FORMIA</t>
  </si>
  <si>
    <t>VI APPIA L.TO NAPOLI 21</t>
  </si>
  <si>
    <t>LA CITTA' DEL SOLE</t>
  </si>
  <si>
    <t>VIA CIBRARIO, 46/A</t>
  </si>
  <si>
    <t>LA LIBR.ERICKSON EDIZIONICENTRO STUDI ERICKSON SPA</t>
  </si>
  <si>
    <t>LA MEMORIA DEL MONDO DI MALINI</t>
  </si>
  <si>
    <t>MAGENTA</t>
  </si>
  <si>
    <t>GALL. DEI PORTICI 5</t>
  </si>
  <si>
    <t>LA MIA LIBRERIA SNC - MACCOPPIALESSANDRO &amp;TANGINI ALESSANDRO</t>
  </si>
  <si>
    <t>LA PAGINA SNC DI PONTA RENATO</t>
  </si>
  <si>
    <t>VILLADOSSOLA</t>
  </si>
  <si>
    <t>VIA SEMPIONE, 27</t>
  </si>
  <si>
    <t>LA SALODIANA</t>
  </si>
  <si>
    <t>LA SCALETTA SNC</t>
  </si>
  <si>
    <t>V.LE IPPOCRATE, 96 -A</t>
  </si>
  <si>
    <t>LA SCUOLA DI RIVELLI L&amp;C SAS</t>
  </si>
  <si>
    <t>FANO</t>
  </si>
  <si>
    <t>VIA ROMA, 51</t>
  </si>
  <si>
    <t>L'ACCADEMIADI FAILLA GIUSEPPE</t>
  </si>
  <si>
    <t>LACHINA LUCIO</t>
  </si>
  <si>
    <t>CL</t>
  </si>
  <si>
    <t>CALTANISSETTA</t>
  </si>
  <si>
    <t>V.GIARRATANA 56</t>
  </si>
  <si>
    <t>LAPAGLIA DI STEFANO MORGANO</t>
  </si>
  <si>
    <t>VIA ETNEA ,  391/394</t>
  </si>
  <si>
    <t>L'APPRODO DI CARDONE SNC</t>
  </si>
  <si>
    <t>LOCOROTONDO</t>
  </si>
  <si>
    <t>P.ZZA MITRANO, 5</t>
  </si>
  <si>
    <t>LARIO LIBRI S.R.L.</t>
  </si>
  <si>
    <t>VIA LOMBARDIA, 81</t>
  </si>
  <si>
    <t>LARO LIBRERIA PER BAMBINI</t>
  </si>
  <si>
    <t>CAROSINO</t>
  </si>
  <si>
    <t>VIA NAZARIO SAURO</t>
  </si>
  <si>
    <t>LE NOVITA' DEL DIRITTODI BORTOLINI MAURO</t>
  </si>
  <si>
    <t>LEGGENDO SNC DI CASAGRANDE</t>
  </si>
  <si>
    <t>LEGNAGHESE SNC</t>
  </si>
  <si>
    <t>VIA MATTEOTTI 46</t>
  </si>
  <si>
    <t>LIBR. EDITRICE CAFOSCARINA SRL</t>
  </si>
  <si>
    <t>DORSODURO 3259</t>
  </si>
  <si>
    <t>LIBR. FRIULI DI ROSSO &amp; C. SAS</t>
  </si>
  <si>
    <t>UDINE</t>
  </si>
  <si>
    <t>VIA DEI RIZZANI, 1/3</t>
  </si>
  <si>
    <t>LIBR. PALAZZO ROBERTI MANCOR</t>
  </si>
  <si>
    <t>VIA J. DA PONTE 34</t>
  </si>
  <si>
    <t>LIBRERIA ACCARDI DI ACCARDI C.</t>
  </si>
  <si>
    <t>TAURIANOVA</t>
  </si>
  <si>
    <t>VIA ROMA, 32</t>
  </si>
  <si>
    <t>LIBRERIA ALL'APERTO</t>
  </si>
  <si>
    <t>V.XX SETTEMBRE PONTE MONUMEN</t>
  </si>
  <si>
    <t>LIBRERIA AUBERT SNCDI TRIGALI STEFANO &amp; C.</t>
  </si>
  <si>
    <t>LIBRERIA CAMPUS DI CRISAFULLI</t>
  </si>
  <si>
    <t>VIA G. TOMA 76/ 78</t>
  </si>
  <si>
    <t>LIBRERIA COLONNESE</t>
  </si>
  <si>
    <t>LIBRERIA COMUNARDI DI BARSI P.</t>
  </si>
  <si>
    <t>VIA BOGINO,2/B</t>
  </si>
  <si>
    <t>LIBRERIA DANTE</t>
  </si>
  <si>
    <t>ALASSIO</t>
  </si>
  <si>
    <t>VIA XX SETTEMBRE, 187</t>
  </si>
  <si>
    <t>LIBRERIA DEL MARE</t>
  </si>
  <si>
    <t>VIA CALA 50</t>
  </si>
  <si>
    <t>LIBRERIA DELL'ARCO SNC</t>
  </si>
  <si>
    <t>VIA DELLE BECCHERIE, 55</t>
  </si>
  <si>
    <t>LIBRERIA EDITRICE  SALESIANA</t>
  </si>
  <si>
    <t>VIA RIGASTE SAN  ZENO 13</t>
  </si>
  <si>
    <t>LIBRERIA EDITRICE TORRE SASDI GIOVANNI GIGLIUTO &amp; C.</t>
  </si>
  <si>
    <t>VIA GALLO, 27</t>
  </si>
  <si>
    <t>LIBRERIA EQUILIBRI</t>
  </si>
  <si>
    <t>LIBRERIA FORENSE</t>
  </si>
  <si>
    <t>VIA MARIANNA DIONIGI, 26</t>
  </si>
  <si>
    <t>LIBRERIA GIOVANNACCI SNC</t>
  </si>
  <si>
    <t>VIA ITALIA, 14</t>
  </si>
  <si>
    <t>LIBRERIA IL PAPIRO S.A.S.DI IMOSCOPI WALTER E C.</t>
  </si>
  <si>
    <t>LIBRERIA IST OBLATI MARIA VER.</t>
  </si>
  <si>
    <t>VIA PONTE TERRA, 8</t>
  </si>
  <si>
    <t>LIBRERIA LUCCOLI SRL</t>
  </si>
  <si>
    <t>VIA LUCCOLI, 104/R</t>
  </si>
  <si>
    <t>LIBRERIA MOBY DICK SNCDI PIFFERI EVELINA E MENGHETTI</t>
  </si>
  <si>
    <t>VIA XX SETTEMBRE, 3/B</t>
  </si>
  <si>
    <t>LIBRERIA NEAPOLISDI CIRILLO ANNARIA</t>
  </si>
  <si>
    <t>LIBRERIA PICCOLO PRINCIPE</t>
  </si>
  <si>
    <t>MORBEGNO</t>
  </si>
  <si>
    <t>VIA VANONI 59</t>
  </si>
  <si>
    <t>LIBRERIA SAMARCANDA</t>
  </si>
  <si>
    <t>LIBRERIA SAN PAOLO</t>
  </si>
  <si>
    <t>LIBRERIA SAN PAOLODI DE MARCELLIS FULVIO</t>
  </si>
  <si>
    <t>SONDRIO</t>
  </si>
  <si>
    <t>VIA PIAZZI 78/B</t>
  </si>
  <si>
    <t>LIBRERIA UNIVERSITARIA</t>
  </si>
  <si>
    <t>PAOLA</t>
  </si>
  <si>
    <t>CORSO GARIBALDI, 10</t>
  </si>
  <si>
    <t>LIBRERIA UNIVERSO DI STIZZA</t>
  </si>
  <si>
    <t>PIAZZA FABRIZIO, 6</t>
  </si>
  <si>
    <t>LIBRI PARLANTI SNC</t>
  </si>
  <si>
    <t>CASTIGLIONE DEL LAGO</t>
  </si>
  <si>
    <t>VIA CARDUCCI 7/C</t>
  </si>
  <si>
    <t>LIBRIMI DI BLOSI MIRANDA</t>
  </si>
  <si>
    <t>RUSSI</t>
  </si>
  <si>
    <t>C.SO FARINI, 118</t>
  </si>
  <si>
    <t>LIDOLIBRI</t>
  </si>
  <si>
    <t>VIA CERIGO 3</t>
  </si>
  <si>
    <t>MARLUCE SRL AFFILIATO S.PAOLO</t>
  </si>
  <si>
    <t>BRINDISI</t>
  </si>
  <si>
    <t>VIALE COMMENDA, 182</t>
  </si>
  <si>
    <t>MIELEAMARO SRL</t>
  </si>
  <si>
    <t>NU</t>
  </si>
  <si>
    <t>NUORO</t>
  </si>
  <si>
    <t>CORSO GARIBALDI, 60</t>
  </si>
  <si>
    <t>MIO NONNO E' MICHELANGELO</t>
  </si>
  <si>
    <t>POMIGLIANO D'ARCO</t>
  </si>
  <si>
    <t>VIA GANDHI, 18</t>
  </si>
  <si>
    <t>MOLISE SCUOLA</t>
  </si>
  <si>
    <t>CAMPOBASSO</t>
  </si>
  <si>
    <t>VIA MONS.BOLOGNA,  10A-10B</t>
  </si>
  <si>
    <t>NELLO SNC DI N. TURANI E C.590</t>
  </si>
  <si>
    <t>NICLI SAS</t>
  </si>
  <si>
    <t>VIA MAINARDO, 74</t>
  </si>
  <si>
    <t>NISTICO'SAS-DOTT.P.NISTICO'&amp;.C</t>
  </si>
  <si>
    <t>VIA A. DANIELE, 27</t>
  </si>
  <si>
    <t>NUTRIMENTI BOOKSHOP</t>
  </si>
  <si>
    <t>PROCIDA</t>
  </si>
  <si>
    <t>VIA ROMA, 54</t>
  </si>
  <si>
    <t>OLTREMARE SRL</t>
  </si>
  <si>
    <t>VIA DEL VANTAGGIO, 19</t>
  </si>
  <si>
    <t>ON THE ROAD</t>
  </si>
  <si>
    <t>VIA VIT.EMANUELE II, 32/A ROSS</t>
  </si>
  <si>
    <t>P.&amp; B LIB. COMM. SNC</t>
  </si>
  <si>
    <t>VIA MEZZOCANNONE 19 BIS</t>
  </si>
  <si>
    <t>PAN DISTRIBUZIONE C/O TRANSMEC</t>
  </si>
  <si>
    <t>CAMPOGALLIANO</t>
  </si>
  <si>
    <t>VIA STRASBURGO, 31</t>
  </si>
  <si>
    <t>PARIGI SAS</t>
  </si>
  <si>
    <t>BORGO SAN LORENZO</t>
  </si>
  <si>
    <t>PIAZZA DANTE, 4/6</t>
  </si>
  <si>
    <t>PAROLEDOLCI LIBRERIADI CREPALDI ANNA ANGELA</t>
  </si>
  <si>
    <t>PIEROSA DI CELI ROSA</t>
  </si>
  <si>
    <t>GIAMMORO PACE D MELA</t>
  </si>
  <si>
    <t>VIA NAZIONALE, 120</t>
  </si>
  <si>
    <t>PRESENZA COOP.SERV.CULT.ARL</t>
  </si>
  <si>
    <t>LGO LAMARMORA 9</t>
  </si>
  <si>
    <t>PRIAMAR VIAGGI SAS(04)</t>
  </si>
  <si>
    <t>PUNTO TOURING ROMA</t>
  </si>
  <si>
    <t>PIAZZA S.S. APOSTOLI, 62/65</t>
  </si>
  <si>
    <t>ROMAN LORENA - LA NAF SPAZIAL</t>
  </si>
  <si>
    <t>MANIAGO</t>
  </si>
  <si>
    <t>PIAZZA ITALIA, 35</t>
  </si>
  <si>
    <t>VIA DELLA CONCILIAZIONE, 16-20</t>
  </si>
  <si>
    <t>SAN PAOLO SNC DI BAVOSI  E C</t>
  </si>
  <si>
    <t>VIA VITRUVIO 3/B</t>
  </si>
  <si>
    <t>SANPAOLOSTORE.ITC/O ALI AG.LIBRARIA INTER. SRL</t>
  </si>
  <si>
    <t>SANTAMBROGIO &amp; C. SASINSEGNA MONDADORI</t>
  </si>
  <si>
    <t>SOMMARUGA SAS DI SFONDRINI E C</t>
  </si>
  <si>
    <t>LO</t>
  </si>
  <si>
    <t>LODI</t>
  </si>
  <si>
    <t>C.SO VITTORIO EMANUELE II, 66</t>
  </si>
  <si>
    <t>TRENTI MARCO</t>
  </si>
  <si>
    <t>VIA VOLTA 54/64</t>
  </si>
  <si>
    <t>UNICIELS SRL</t>
  </si>
  <si>
    <t>VIA S. VENIER, 200</t>
  </si>
  <si>
    <t>VIALE DEI  CILIEGI 17</t>
  </si>
  <si>
    <t>CORTE DANDINI, 24</t>
  </si>
  <si>
    <t>WORLDBOOKS SAS DI SERAFINO ROS</t>
  </si>
  <si>
    <t>VIA DONIZETTI  N.18</t>
  </si>
  <si>
    <t>3502 FCR RED MILANO P.TA NUOVA.</t>
  </si>
  <si>
    <t>PIAZZA GAE AULENTI SNC</t>
  </si>
  <si>
    <t>3504 VERONA FC RETAIL.</t>
  </si>
  <si>
    <t>VIALE DELL'AGRICOLTURA SNC</t>
  </si>
  <si>
    <t>3505 FCR RED ROMA TOMACELLI.</t>
  </si>
  <si>
    <t>VIA TOMACELLI, 23</t>
  </si>
  <si>
    <t>3507 FCR RED MILANO BRERA</t>
  </si>
  <si>
    <t>CORSO GARIBALDI, 1</t>
  </si>
  <si>
    <t>3509 FCR RED MILANO P.TA ROMAN</t>
  </si>
  <si>
    <t>VIALE SABOTINO, 28</t>
  </si>
  <si>
    <t>3510 FCR RED ROMA VALMONTONE</t>
  </si>
  <si>
    <t>VALMONTONE</t>
  </si>
  <si>
    <t>VIA DELLA PACE, 142 N</t>
  </si>
  <si>
    <t>701 FL S.GERARDO CHICCOTOSTO</t>
  </si>
  <si>
    <t>VIA PERGOLESI, 33 C/O OSPEDALE</t>
  </si>
  <si>
    <t>702 CORNER DUFRY LINATE</t>
  </si>
  <si>
    <t>SEGRATE LINATE</t>
  </si>
  <si>
    <t>V. FORLANINI 2  AREA RIC MERCI</t>
  </si>
  <si>
    <t>703 CORNER DUFRY MALPENSA</t>
  </si>
  <si>
    <t>SOMMA LOMBARDO</t>
  </si>
  <si>
    <t>MAG. DUFRY TERM. 2 PARTENZE</t>
  </si>
  <si>
    <t>VIA GIACOMO BESIO, 127 /145</t>
  </si>
  <si>
    <t>AGENZIA EDITORIALE FIORENZO G.</t>
  </si>
  <si>
    <t>FRAZ.CITTA'2000</t>
  </si>
  <si>
    <t>VIA SARAGAT, 26/L-M</t>
  </si>
  <si>
    <t>AGORA' SRL</t>
  </si>
  <si>
    <t>SP</t>
  </si>
  <si>
    <t>LA SPEZIA</t>
  </si>
  <si>
    <t>VIA DON GIOVANNI MINZONI 64</t>
  </si>
  <si>
    <t>VICOLO DEL FORNO, 2</t>
  </si>
  <si>
    <t>ALFABETA DI BERDONDINI-FABBRI</t>
  </si>
  <si>
    <t>LUGO</t>
  </si>
  <si>
    <t>VIA LUMAGNI 25</t>
  </si>
  <si>
    <t>ALLA FONTE - PAOLINE</t>
  </si>
  <si>
    <t>VIALE DANTE, 22</t>
  </si>
  <si>
    <t>AMICO LIBRO SNC</t>
  </si>
  <si>
    <t>BORDIGHERA</t>
  </si>
  <si>
    <t>VIA VITTORIO EMANUELE II, 30</t>
  </si>
  <si>
    <t>ANCARANI VALERIA</t>
  </si>
  <si>
    <t>VIA S.CROCE 35</t>
  </si>
  <si>
    <t>VIA BENIGNO CRESPI, 30</t>
  </si>
  <si>
    <t>ANSON SRL</t>
  </si>
  <si>
    <t>MN</t>
  </si>
  <si>
    <t>CASTIG.DELLE STIVIERE</t>
  </si>
  <si>
    <t>VIA DELLE TEODORE, 59</t>
  </si>
  <si>
    <t>ANTICA ROMA DI COPPOLA GIOVANN</t>
  </si>
  <si>
    <t>VIA DEI CASTANI, 116</t>
  </si>
  <si>
    <t>VIA B.CAIROLI 140</t>
  </si>
  <si>
    <t>CALTABIANO GIOVANNI</t>
  </si>
  <si>
    <t>CARTOLIBRERIA 112</t>
  </si>
  <si>
    <t>VIA NEMORENSE 112</t>
  </si>
  <si>
    <t>CARTOLIBRERIA GROSSI SNC</t>
  </si>
  <si>
    <t>DOMODOSSOLA</t>
  </si>
  <si>
    <t>PIAZZA MERCATO, 37</t>
  </si>
  <si>
    <t>CARTOLIBRERIA ITALNOVA</t>
  </si>
  <si>
    <t>TE</t>
  </si>
  <si>
    <t>ROSETO DEGLI ABRUZZI</t>
  </si>
  <si>
    <t>VICOLO BRENTA, 10 P.ZA COMUNE</t>
  </si>
  <si>
    <t>CEAM CULTURA E ATTIVITA' SRL</t>
  </si>
  <si>
    <t>VIA MOSE' BIANCHI, 94</t>
  </si>
  <si>
    <t>VIA ROMAGNOSI, 31</t>
  </si>
  <si>
    <t>VIA DEL PROGRESSO 18</t>
  </si>
  <si>
    <t>V.SAN PIETRO A MAJELLA, 32-33</t>
  </si>
  <si>
    <t>CONGREGAZIONE DEI PRETIDELLA DOTTRINA CRISTIANA</t>
  </si>
  <si>
    <t>VIA WENNER, 37 FRAZ.CAPEZZANO</t>
  </si>
  <si>
    <t>DANTE DI MERLI PIERLUISA SAS</t>
  </si>
  <si>
    <t>IMPERIA</t>
  </si>
  <si>
    <t>VIA REPUBBLICA 6 ONEGLIA</t>
  </si>
  <si>
    <t>DMB</t>
  </si>
  <si>
    <t>BRUGHERIO</t>
  </si>
  <si>
    <t>VIALE LOMBARDIA, 51/53</t>
  </si>
  <si>
    <t>DMB SRL</t>
  </si>
  <si>
    <t>VIA BEATO ANGELICO, 21</t>
  </si>
  <si>
    <t>COLOGNO MONZESE</t>
  </si>
  <si>
    <t>VIA CARLO PORTA, 3</t>
  </si>
  <si>
    <t>DMB VENETO LIBRI SRL</t>
  </si>
  <si>
    <t>VIA V.VENETO 22</t>
  </si>
  <si>
    <t>ED.SPARTACO SRL RAMO COM.</t>
  </si>
  <si>
    <t>SANTA MARIA CAPUA</t>
  </si>
  <si>
    <t>VIA MARTUCCI,18</t>
  </si>
  <si>
    <t>EDYCOM SRL</t>
  </si>
  <si>
    <t>PIAZZA GARIBALDI 4</t>
  </si>
  <si>
    <t>EGEA SPA</t>
  </si>
  <si>
    <t>VIA SARFATTI 25</t>
  </si>
  <si>
    <t>PIAZZALE MEDAGLIE D'ORO, 36/B</t>
  </si>
  <si>
    <t>FELTRINELLI EXPRESS</t>
  </si>
  <si>
    <t>OT</t>
  </si>
  <si>
    <t>OLBIA</t>
  </si>
  <si>
    <t>AEREOP. OLBIA COSTA SMERALDA</t>
  </si>
  <si>
    <t>FELTRINELLI FIERE MAEC SHOP</t>
  </si>
  <si>
    <t>CORTONA</t>
  </si>
  <si>
    <t>PIAZZA SIGNORELLI, 9</t>
  </si>
  <si>
    <t>FELTRINELLI FRANCHISING</t>
  </si>
  <si>
    <t>ALTAMURA</t>
  </si>
  <si>
    <t>VIA VITTORIO VENETO, 67</t>
  </si>
  <si>
    <t>FELTRINELLI FRANCHISING SRL</t>
  </si>
  <si>
    <t>MESSINA</t>
  </si>
  <si>
    <t>VIA GHIBELLINA, 32</t>
  </si>
  <si>
    <t>VIA ASTENGO, 9/R 11/R</t>
  </si>
  <si>
    <t>CORSO UMBERTO, 113/115</t>
  </si>
  <si>
    <t>VIA ROMA, 281</t>
  </si>
  <si>
    <t>NO</t>
  </si>
  <si>
    <t>ARONA</t>
  </si>
  <si>
    <t>CORSO REPUBBLICA 106</t>
  </si>
  <si>
    <t>VIALE XXI APRILE, 87</t>
  </si>
  <si>
    <t>FELTRINELLI FRANCHISING SRLAREZZO</t>
  </si>
  <si>
    <t>VIA GARIBALDI, 107</t>
  </si>
  <si>
    <t>FELTRINELLI FRANCHISING SRLGEODIS LOGISTICS SPA 991110</t>
  </si>
  <si>
    <t>PV</t>
  </si>
  <si>
    <t>LANDRIANO</t>
  </si>
  <si>
    <t>P.LE G.AMBROSOLI, SNC</t>
  </si>
  <si>
    <t>FELTRINELLI FRANCHISING SRLTERNI</t>
  </si>
  <si>
    <t>TR</t>
  </si>
  <si>
    <t>TERNI</t>
  </si>
  <si>
    <t>VIA CESARE BATTISTI, 9</t>
  </si>
  <si>
    <t>FELTRINELLI LIBRI E MUSICA</t>
  </si>
  <si>
    <t>V.LE GIULIO CESARE N. 88</t>
  </si>
  <si>
    <t>FELTRINELLI LIBRI MUSICA APPIA</t>
  </si>
  <si>
    <t>VIA CAMILLA 8 ANG EURIALO 16</t>
  </si>
  <si>
    <t>FELTRINELLI RED CITY LIFE 3508</t>
  </si>
  <si>
    <t>L.GO DOMODOSSOLA 1/A 1 PIANO</t>
  </si>
  <si>
    <t>FELTRINELLI VILLAGE CC SICILIA</t>
  </si>
  <si>
    <t>MISTERBIANCO</t>
  </si>
  <si>
    <t>SP 13 USCITA S.GIORGIO</t>
  </si>
  <si>
    <t>FELTRINELLI-CONSOLIDATION CEN.802</t>
  </si>
  <si>
    <t>FIUMICINO AEROPORTO</t>
  </si>
  <si>
    <t>VIA DE PINEDO-FRONTE TERMINAL5</t>
  </si>
  <si>
    <t>FERETTO G. - EDIZIONI PAOLINE</t>
  </si>
  <si>
    <t>PZA NS.SIGNORA DELL'ORTO 6</t>
  </si>
  <si>
    <t>FIACCADORI PIETRO SRL</t>
  </si>
  <si>
    <t>VIA AL DUOMO, 8/A</t>
  </si>
  <si>
    <t>FIERA DEL LIBRO C.C. GRADEMILI</t>
  </si>
  <si>
    <t>VIA EMILIA OVEST, 1480/D</t>
  </si>
  <si>
    <t>FIERA DEL LIBRO CEN.COM.AUCHAN</t>
  </si>
  <si>
    <t>CASAMASSIMA</t>
  </si>
  <si>
    <t>VIA NOICATTARO 2 L.CASE SPARSE</t>
  </si>
  <si>
    <t>FIERA DEL LIBRO CEN.COM.GR.REN</t>
  </si>
  <si>
    <t>CASALECCHIO DI RENO</t>
  </si>
  <si>
    <t>VIA MARILYN MONROE 2 ZONA B</t>
  </si>
  <si>
    <t>FIERA DEL LIBRO CENT.COM.ARCOB</t>
  </si>
  <si>
    <t>BASILIANO</t>
  </si>
  <si>
    <t>STRADA STATALE 13 PONTEBBANA</t>
  </si>
  <si>
    <t>FIERA DEL LIBRO CENT.COM.GIOTT</t>
  </si>
  <si>
    <t>VIA VENEZIA 61</t>
  </si>
  <si>
    <t>FIERA DEL LIBRO CENTR.MERIDIAN</t>
  </si>
  <si>
    <t>VIA KENNEDY, 29</t>
  </si>
  <si>
    <t>FIERA DEL LIBRO CENTR.PIRAMIDI</t>
  </si>
  <si>
    <t>TORRI DI QUARTESOLO</t>
  </si>
  <si>
    <t>VIA POLA 20</t>
  </si>
  <si>
    <t>FIERA LIBRO C.C LE VELE</t>
  </si>
  <si>
    <t>QUARTUCCIU</t>
  </si>
  <si>
    <t>VIA DELLE SERRE</t>
  </si>
  <si>
    <t>FINLIBRI LAURENTINO</t>
  </si>
  <si>
    <t>VIA LAURENTINA, 865</t>
  </si>
  <si>
    <t>FRAME CONDE NAST STORE</t>
  </si>
  <si>
    <t>PIAZZALE CADORNA, 7</t>
  </si>
  <si>
    <t>FRATELLI MAROTTA SRLS</t>
  </si>
  <si>
    <t>FSR 58  ROMA ERITREA</t>
  </si>
  <si>
    <t>VIALE ERITREA, 72 M- N</t>
  </si>
  <si>
    <t>FSR 783 ROMA GEMELLI</t>
  </si>
  <si>
    <t>LARGO GEMELLI, 8</t>
  </si>
  <si>
    <t>FSR 784 ROMA DI PORTA ROMA</t>
  </si>
  <si>
    <t>VIA ALBERTO LIONELLO, 201</t>
  </si>
  <si>
    <t>FSR 785 ROMA EUROMA</t>
  </si>
  <si>
    <t>VIA DELL'OCEANO PACIFICO, 83</t>
  </si>
  <si>
    <t>FSR 786 ROMA CINECITTA'</t>
  </si>
  <si>
    <t>VIA PALMIRO TOGLIATTI, 2</t>
  </si>
  <si>
    <t>GALLA + LIBRACCIO</t>
  </si>
  <si>
    <t>VICENZA</t>
  </si>
  <si>
    <t>CORSO PALLADIO,12</t>
  </si>
  <si>
    <t>GALLA 1880</t>
  </si>
  <si>
    <t>C.SO PALLADIO 11</t>
  </si>
  <si>
    <t>GALLA 1880 S.R.L.</t>
  </si>
  <si>
    <t>CONTRA' PORTI 4</t>
  </si>
  <si>
    <t>GALLA CARTOLERIA</t>
  </si>
  <si>
    <t>CORSO PALLADIO, 129</t>
  </si>
  <si>
    <t>GALLA- LIBRACCIO ROVIGO</t>
  </si>
  <si>
    <t>RO</t>
  </si>
  <si>
    <t>ROVIGO</t>
  </si>
  <si>
    <t>CORSO DEL POPOLO, 173</t>
  </si>
  <si>
    <t>GHIBELLINA SRL</t>
  </si>
  <si>
    <t>B.GO STRETTO 37</t>
  </si>
  <si>
    <t>GIUNTI  PUNTO CC CITTA' TEMPLI</t>
  </si>
  <si>
    <t>AGRIGENTO</t>
  </si>
  <si>
    <t>VIA FOSSE ARDEATINE SNC</t>
  </si>
  <si>
    <t>GIUNTI  PUNTO CC MONGOLFIERA</t>
  </si>
  <si>
    <t>ANDRIA</t>
  </si>
  <si>
    <t>SS 170 ANG TANG. PER TRANI</t>
  </si>
  <si>
    <t>GIUNTI  PUNTO STAZ GE PRICIPE</t>
  </si>
  <si>
    <t>P.ZA ACQUAVERDE PIANO INF.</t>
  </si>
  <si>
    <t>GIUNTI AL  PUNTO</t>
  </si>
  <si>
    <t>VIA G. GARIBALDI, 121</t>
  </si>
  <si>
    <t>GIUNTI AL  PUNTO  VIAREGGIO.</t>
  </si>
  <si>
    <t>VIAREGGIO</t>
  </si>
  <si>
    <t>VIA CESARE BATTISTI, 28</t>
  </si>
  <si>
    <t>GIUNTI AL  PUNTO ANDRIA</t>
  </si>
  <si>
    <t>CORSO CAVOUR, 25</t>
  </si>
  <si>
    <t>GIUNTI AL  PUNTO CC LE MURA</t>
  </si>
  <si>
    <t>FE</t>
  </si>
  <si>
    <t>FERRARA</t>
  </si>
  <si>
    <t>VIA COPPARO, 132</t>
  </si>
  <si>
    <t>GIUNTI AL PUNTO</t>
  </si>
  <si>
    <t>SILVI MARINA</t>
  </si>
  <si>
    <t>S.S. 16 KM. 432 CC UNIVERSO</t>
  </si>
  <si>
    <t>TERAMO</t>
  </si>
  <si>
    <t>CORSO SAN GIORGIO, 119</t>
  </si>
  <si>
    <t>BRACCIANO</t>
  </si>
  <si>
    <t>VIA AGOSTINO FAUSTI, 31</t>
  </si>
  <si>
    <t>GALLIPOLI</t>
  </si>
  <si>
    <t>CORSO ROMA, 53</t>
  </si>
  <si>
    <t>ORVIETO</t>
  </si>
  <si>
    <t>CORSO CAVOUR, 85</t>
  </si>
  <si>
    <t>GIUNTI AL PUNTO - C.C.EMISFERO</t>
  </si>
  <si>
    <t>FIUME VENETO</t>
  </si>
  <si>
    <t>VIA MAESTRI DEL LAVORO, 42</t>
  </si>
  <si>
    <t>GIUNTI AL PUNTO  CC ETNAPOLIS</t>
  </si>
  <si>
    <t>CONTRADA VALCORRENTE, 23</t>
  </si>
  <si>
    <t>GIUNTI AL PUNTO C.C. IN PIAZZA</t>
  </si>
  <si>
    <t>IS</t>
  </si>
  <si>
    <t>ISERNIA</t>
  </si>
  <si>
    <t>LOC. NUNZIATELLA</t>
  </si>
  <si>
    <t>GIUNTI AL PUNTO C.C.ALPE ADRIA</t>
  </si>
  <si>
    <t>CASSACCO</t>
  </si>
  <si>
    <t>S.S. PONTEBBANA, 13</t>
  </si>
  <si>
    <t>GIUNTI AL PUNTO C.C.DEI SALICI</t>
  </si>
  <si>
    <t>VIALE EUROPA, 1</t>
  </si>
  <si>
    <t>GIUNTI AL PUNTO C.COM LE BOLLE</t>
  </si>
  <si>
    <t>EBOLI</t>
  </si>
  <si>
    <t>V. CUPE INFERIORE-SERRACAPILLI</t>
  </si>
  <si>
    <t>GIUNTI AL PUNTO c/o CARREFOUR</t>
  </si>
  <si>
    <t>VIA NECROPOLI DEL FUSCO SNC</t>
  </si>
  <si>
    <t>GIUNTI AL PUNTO C/O IKEA</t>
  </si>
  <si>
    <t>VILLESSE</t>
  </si>
  <si>
    <t>VIA CIVIDALE</t>
  </si>
  <si>
    <t>GIUNTI AL PUNTO c/o IL CASALE</t>
  </si>
  <si>
    <t>SAN CATALDO</t>
  </si>
  <si>
    <t>SP6, 39 - CONTRADA BIGINI</t>
  </si>
  <si>
    <t>GIUNTI AL PUNTO C/O MONTEDORO</t>
  </si>
  <si>
    <t>MUGGIA</t>
  </si>
  <si>
    <t>VIA FLAVIA DI STRAMARE, 119/E</t>
  </si>
  <si>
    <t>GIUNTI AL PUNTO C/O STAZIONE</t>
  </si>
  <si>
    <t>PIAZZA ALDO MORO, 10</t>
  </si>
  <si>
    <t>GIUNTI AL PUNTO CC IL GIRASOLE</t>
  </si>
  <si>
    <t>VIA FILIPPO MARIA PROSPERI, 42</t>
  </si>
  <si>
    <t>GIUNTI AL PUNTO CC LA CARTIERA</t>
  </si>
  <si>
    <t>POMPEI</t>
  </si>
  <si>
    <t>VIA MACELLO, 22</t>
  </si>
  <si>
    <t>GIUNTI AL PUNTO CC LE GINESTRE</t>
  </si>
  <si>
    <t>VIA MICHELANGELO SNC</t>
  </si>
  <si>
    <t>GIUNTI AL PUNTO CC LE VALLI</t>
  </si>
  <si>
    <t>COMACCHIO</t>
  </si>
  <si>
    <t>VIA VALLE ISOLA, 9</t>
  </si>
  <si>
    <t>GIUNTI AL PUNTO CC MONGOLFIERA</t>
  </si>
  <si>
    <t>VIA OLIVETTI</t>
  </si>
  <si>
    <t>VIA PER MONTEMESOLA KM 10</t>
  </si>
  <si>
    <t>GIUNTI AL PUNTO CC NEAPOLIS</t>
  </si>
  <si>
    <t>VIA ARGINE, 380</t>
  </si>
  <si>
    <t>GIUNTI AL PUNTO CC NUOVO BORGO</t>
  </si>
  <si>
    <t>AQ</t>
  </si>
  <si>
    <t>SULMONA</t>
  </si>
  <si>
    <t>VIALE DELLA REPUBBLICA, 8</t>
  </si>
  <si>
    <t>GIUNTI AL PUNTO CC PESCARA NOR</t>
  </si>
  <si>
    <t>CITTA' SANT'ANGELO</t>
  </si>
  <si>
    <t>VIA L. PETRUZZI 141/142/144</t>
  </si>
  <si>
    <t>GIUNTI AL PUNTO CC PORTO ULIVI</t>
  </si>
  <si>
    <t>RIZZICONI</t>
  </si>
  <si>
    <t>LOC. SANDALLI S.S. 111</t>
  </si>
  <si>
    <t>GIUNTI AL PUNTO CC PRADAMANO</t>
  </si>
  <si>
    <t>PRADAMANO</t>
  </si>
  <si>
    <t>S.R. 56 VIA NAZIONALE, 108</t>
  </si>
  <si>
    <t>GIUNTI AL PUNTO CC PRIMAVERA</t>
  </si>
  <si>
    <t>VIALE  PRIMAVERA, 194</t>
  </si>
  <si>
    <t>GIUNTI AL PUNTO CC S. DONATO</t>
  </si>
  <si>
    <t>VIA E. FORLANINI, 1</t>
  </si>
  <si>
    <t>GIUNTI AL PUNTO CC.TOR VERGATA</t>
  </si>
  <si>
    <t>VIA SCHIAVONETTI, 426</t>
  </si>
  <si>
    <t>GIUNTI AL PUNTO CHIAVARI</t>
  </si>
  <si>
    <t>VIA VITTORIO VENETO, 20</t>
  </si>
  <si>
    <t>GIUNTI AL PUNTO PORDENONE</t>
  </si>
  <si>
    <t>CORSO VITTORIO EMANUELE, 31/B</t>
  </si>
  <si>
    <t>GIUNTI AL PUNTO S.P.A.</t>
  </si>
  <si>
    <t>GRADO</t>
  </si>
  <si>
    <t>VIALE REGINA ELENA N. 11</t>
  </si>
  <si>
    <t>VIA MAMURRANO-C.C. ITACA</t>
  </si>
  <si>
    <t>SPOLTORE</t>
  </si>
  <si>
    <t>VIA MONTANI N. 1</t>
  </si>
  <si>
    <t>GIUNTI AL PUNTO S.P.A.C.C. CENTRO DEL MOLISE</t>
  </si>
  <si>
    <t>STRADA STATALE N. 87, CONTRADA</t>
  </si>
  <si>
    <t>GIUNTI AL PUNTO S.P.A.C.C. I GELSI</t>
  </si>
  <si>
    <t>SINALUNGA</t>
  </si>
  <si>
    <t>VIA PASOLINI N. 1</t>
  </si>
  <si>
    <t>GIUNTI AL PUNTO S.P.A.C.C. METROPOLIS</t>
  </si>
  <si>
    <t>RENDE</t>
  </si>
  <si>
    <t>VIA KENNEDY</t>
  </si>
  <si>
    <t>GIUNTI AL PUNTO S.P.A.C.C. PIAZZA UMBRA</t>
  </si>
  <si>
    <t>TREVI</t>
  </si>
  <si>
    <t>LOC.TORRE MATIGGE,ST.FLAMINIA</t>
  </si>
  <si>
    <t>GIUNTI AL PUNTO S.P.A.C.C. TERMINAL TRAGHETTI</t>
  </si>
  <si>
    <t>P.LE TRAGHETTI IQBAL MASIH 13</t>
  </si>
  <si>
    <t>GIUNTI AL PUNTO S.P.A.C.C. TORRI D'EUROPA</t>
  </si>
  <si>
    <t>VIA D'ALVIANO N. 43</t>
  </si>
  <si>
    <t>GIUNTI AL PUNTO S.P.A.C/O C.C. CENTROLUNA</t>
  </si>
  <si>
    <t>SARZANA</t>
  </si>
  <si>
    <t>VIA VARIANTE CISA N. 40</t>
  </si>
  <si>
    <t>GIUNTI AL PUNTO S.P.A.C/O C.C. IL MOLINO</t>
  </si>
  <si>
    <t>SENIGALLIA</t>
  </si>
  <si>
    <t>VIALE G. BRUNO-C.C.IL MOLINO</t>
  </si>
  <si>
    <t>GIUNTI AL PUNTO S.P.A.C/O C.C. LERICI</t>
  </si>
  <si>
    <t>LERICI</t>
  </si>
  <si>
    <t>VIA ROMA N. 49-C.C. DI LERICI</t>
  </si>
  <si>
    <t>GIUNTI AL PUNTO S.P.A.CC 2MARIC.C. DUE MARI</t>
  </si>
  <si>
    <t>MAIDA</t>
  </si>
  <si>
    <t>LOC.COMUNI CONDOMINI</t>
  </si>
  <si>
    <t>GIUNTI AL PUNTO S.P.A.CC16PINIC.C. 16 PINI</t>
  </si>
  <si>
    <t>POMEZIA</t>
  </si>
  <si>
    <t>VIA DEL MARE KM 16,800</t>
  </si>
  <si>
    <t>GIUNTI AL PUNTO SANREMO</t>
  </si>
  <si>
    <t>VIA ROMA, 121</t>
  </si>
  <si>
    <t>GIUNTI AL PUNTO SPA</t>
  </si>
  <si>
    <t>VIA EMILIA CENTRO, 261</t>
  </si>
  <si>
    <t>VIA VITT. VENETO, 26</t>
  </si>
  <si>
    <t>VIA CAVOUR 108</t>
  </si>
  <si>
    <t>VIA DUCA D'AOSTA, 11</t>
  </si>
  <si>
    <t>VIA BRUNO BUOZZI, 22</t>
  </si>
  <si>
    <t>VIA ALBERTO D'ANDREA, 1</t>
  </si>
  <si>
    <t>LOC. PREDDANIEDDA</t>
  </si>
  <si>
    <t>GIUNTI AL PUNTO SPA AUCHAN</t>
  </si>
  <si>
    <t>POLTU QUADU -LOC.SA.MARINEDDA</t>
  </si>
  <si>
    <t>GIUNTI AL PUNTO SPA BOLZANO</t>
  </si>
  <si>
    <t>BOLZANO</t>
  </si>
  <si>
    <t>VIA GOETHE, 25 B</t>
  </si>
  <si>
    <t>GIUNTI AL PUNTO SPA C.C.</t>
  </si>
  <si>
    <t>FIDENZA</t>
  </si>
  <si>
    <t>VIA GIOVAZZOLI ANG.P.TE NUOVO</t>
  </si>
  <si>
    <t>GIUNTI AL PUNTO SPA C.C. LE VEC/O C.C. LE VELE</t>
  </si>
  <si>
    <t>MONTEPAONE LIDO</t>
  </si>
  <si>
    <t>VIA NAUSICA</t>
  </si>
  <si>
    <t>GIUNTI AL PUNTO SPA C.COMM.CENTRO COMM. P.TA NUOVA</t>
  </si>
  <si>
    <t>OR</t>
  </si>
  <si>
    <t>ORISTANO</t>
  </si>
  <si>
    <t>VIA CAGLIARI</t>
  </si>
  <si>
    <t>GIUNTI AL PUNTO SPA CAGLIARI 2C.C. SAN SPERATE EMMEZETA-</t>
  </si>
  <si>
    <t>S.S. 131 KM 15600</t>
  </si>
  <si>
    <t>GIUNTI AL PUNTO SPA CAGLIARI 3CENTRO COMM. MARCONI</t>
  </si>
  <si>
    <t>VIA DOLIANOVA</t>
  </si>
  <si>
    <t>GIUNTI AL PUNTO SPA CENTO G.</t>
  </si>
  <si>
    <t>CENTO</t>
  </si>
  <si>
    <t>VIA LOVES MATTEO, 2</t>
  </si>
  <si>
    <t>GIUNTI AL PUNTO SPA CHIANCIANO</t>
  </si>
  <si>
    <t>CHIANCIANO TERME</t>
  </si>
  <si>
    <t>P.ZZA ITALIA, 25-26-28</t>
  </si>
  <si>
    <t>GIUNTI AL PUNTO SPA CHIUSICENTRO COMM. ETRUSCO</t>
  </si>
  <si>
    <t>CHIUSI</t>
  </si>
  <si>
    <t>LOC. QUERCE AL PINO</t>
  </si>
  <si>
    <t>GIUNTI AL PUNTO SPA LIVORNO</t>
  </si>
  <si>
    <t>LIVORNO</t>
  </si>
  <si>
    <t>VIA GRANDE, 102</t>
  </si>
  <si>
    <t>GIUNTI AL PUNTO SPA OLBIA 2CENTRO C.TERRANOVA IPERSTANDA</t>
  </si>
  <si>
    <t>SS 125, OLBIA PALAU</t>
  </si>
  <si>
    <t>GIUNTI AL PUNTO SPA SASSARI 3</t>
  </si>
  <si>
    <t>VIA CAVOUR, 16-18</t>
  </si>
  <si>
    <t>GIUNTI AL PUNTO SPA UDINE 2</t>
  </si>
  <si>
    <t>TORREANO</t>
  </si>
  <si>
    <t>CC.CITTA' FIERA COTONIFICIO 22</t>
  </si>
  <si>
    <t>GIUNTI AL PUNTO SPA.</t>
  </si>
  <si>
    <t>VIA IMBRIANI, 7</t>
  </si>
  <si>
    <t>GIUNTI AL PUNTO SPA.C/O AUCHAN</t>
  </si>
  <si>
    <t>VIA F. SCATAGLINI N. 6</t>
  </si>
  <si>
    <t>GIUNTI AL PUNTO SPAC.C. I PORTALI</t>
  </si>
  <si>
    <t>VIA DELLO SPORT, 50</t>
  </si>
  <si>
    <t>GIUNTI AL PUNTO SPA-C.C.AUCHAN</t>
  </si>
  <si>
    <t>GIUGLIANO IN CAMPANIA</t>
  </si>
  <si>
    <t>VIA S.FRANCESCO A PATRIA</t>
  </si>
  <si>
    <t>GIUNTI AL PUNTO SPA-CC LE MASSCENTRO COMM.LE LE MASSERIE</t>
  </si>
  <si>
    <t>VIA ACHILLE GRANDI</t>
  </si>
  <si>
    <t>GIUNTI AL PUNTO SPA-CC SCAGLIAC.C. LA SCAGLIA</t>
  </si>
  <si>
    <t>CIVITAVECCHIA</t>
  </si>
  <si>
    <t>S.S.AURELIA INC.PARCO NESTA</t>
  </si>
  <si>
    <t>GIUNTI AL PUNTO SPA-CC TUSCIAC.C. TUSCIA</t>
  </si>
  <si>
    <t>TANGENZIALE OVEST SNC,LOC RIEL</t>
  </si>
  <si>
    <t>GIUNTI AL PUNTO SPACENTRO COMM. VAL DI CHIANTI</t>
  </si>
  <si>
    <t>MACERATA</t>
  </si>
  <si>
    <t>VIA VELLUTI LOC. PIEDIRIPA</t>
  </si>
  <si>
    <t>GIUNTI AL PUNTO SPA-FIUMARA 2C.C.FIUMARA 2 C.POLIFUNZIONALE</t>
  </si>
  <si>
    <t>SAMPIERDARENA</t>
  </si>
  <si>
    <t>VIA FIUMARA N. 16</t>
  </si>
  <si>
    <t>GIUNTI AL PUNTO SPA-LESORGENTIC.C. LE SORGENTI</t>
  </si>
  <si>
    <t>FROSINONE</t>
  </si>
  <si>
    <t>VIA LE LAME-C.C.LE SORGENTI</t>
  </si>
  <si>
    <t>GIUNTI AL PUNTO-AREA COMMERC.</t>
  </si>
  <si>
    <t>P.LE DELLA STAZIONE TIBURTINA</t>
  </si>
  <si>
    <t>GIUNTI AL PUNTO-C.C.I PORTALI</t>
  </si>
  <si>
    <t>CORIGLIANO CALABRO</t>
  </si>
  <si>
    <t>S.S.106 R KM 18</t>
  </si>
  <si>
    <t>GIUNTI AL PUNTO-C.C.LE SPIGHE</t>
  </si>
  <si>
    <t>KR</t>
  </si>
  <si>
    <t>LOC.PASSOVECCHIO</t>
  </si>
  <si>
    <t>VIA A. AVOGADRO, 2-4</t>
  </si>
  <si>
    <t>GIUNTI AL PUNTO-C.COM.LANCIANO</t>
  </si>
  <si>
    <t>S.S. 84, ANGOLO VIA TINARI</t>
  </si>
  <si>
    <t>GIUNTI AL PUNTO-CC.MONGOLFIERA</t>
  </si>
  <si>
    <t>VIALE DEGLI AVIATORI, 126</t>
  </si>
  <si>
    <t>GIUNTI AL PUNTO-CC.VIBO CENTER</t>
  </si>
  <si>
    <t>VV</t>
  </si>
  <si>
    <t>VIBO VALENTIA</t>
  </si>
  <si>
    <t>STRADA STATALE 18</t>
  </si>
  <si>
    <t>GIUNTI AL PUNTO-OUTLET VILLAGE</t>
  </si>
  <si>
    <t>VIA MOSCAROLA</t>
  </si>
  <si>
    <t>GIUNTI C/O CC DIANO</t>
  </si>
  <si>
    <t>ATENA LUCANA</t>
  </si>
  <si>
    <t>CONTRADA PANTONI SNC</t>
  </si>
  <si>
    <t>GIUNTI C/O CC GRANDAPULIA</t>
  </si>
  <si>
    <t>LOC BORGO INCORONATA</t>
  </si>
  <si>
    <t>GIUNTI C/O STAZ. BRIGNOLE</t>
  </si>
  <si>
    <t>PIAZZA G. VERDI</t>
  </si>
  <si>
    <t>GIUNTI PUNTO CC PARCO COROLLA</t>
  </si>
  <si>
    <t>MILAZZO</t>
  </si>
  <si>
    <t>VIA FIRENZE</t>
  </si>
  <si>
    <t>GIUNTI PUNTO CC PORTO GRANDE</t>
  </si>
  <si>
    <t>S. BENEDETTO TRONTO</t>
  </si>
  <si>
    <t>VIA PASUBIO, 144</t>
  </si>
  <si>
    <t>GIUNTI PUNTO OSPEDALE CAREGGI</t>
  </si>
  <si>
    <t>LARGO BRAMBILLA, 3</t>
  </si>
  <si>
    <t>GIUNTI PUNTO-PARCO LE FONTANEQUARTIERE LIDO</t>
  </si>
  <si>
    <t>LOC.BARONE FRASSO</t>
  </si>
  <si>
    <t>V.LE EMILIA, INC SS 106 JONICA</t>
  </si>
  <si>
    <t>GIUNTI-CC.MONGOLFIERA JAPIGIA</t>
  </si>
  <si>
    <t>VIA LOJACONO, 20</t>
  </si>
  <si>
    <t>GREGORIANA ESTENSE DI ZAGLIA A</t>
  </si>
  <si>
    <t>ESTE</t>
  </si>
  <si>
    <t>VIA CAVOUR 93</t>
  </si>
  <si>
    <t>GULLIVER LIBRI PER VIAGGIAREDI LUIGI LICCI</t>
  </si>
  <si>
    <t>VIA STELLA, 16/B</t>
  </si>
  <si>
    <t>IBS + LIBRACCIO BERGAMOEX IBS</t>
  </si>
  <si>
    <t>VIA XX SETTEMBRE, 93</t>
  </si>
  <si>
    <t>IBS + LIBRACCIO BOLOGNAEX IBS</t>
  </si>
  <si>
    <t>PIAZZA DEI MARTIRI, 5</t>
  </si>
  <si>
    <t>IBS + LIBRACCIO FERRARA</t>
  </si>
  <si>
    <t>P.TRENTO TRIESTE-PAL.S.CRIPINO</t>
  </si>
  <si>
    <t>IBS + LIBRACCIO FIRENZEEX IBS</t>
  </si>
  <si>
    <t>VIA ZANETTI, 10/12 R</t>
  </si>
  <si>
    <t>IBS + LIBRACCIO LECCOEX IBS</t>
  </si>
  <si>
    <t>VIA CAVOUR, 44</t>
  </si>
  <si>
    <t>IBS + LIBRACCIO MANTOVAEX IBS</t>
  </si>
  <si>
    <t>MANTOVA</t>
  </si>
  <si>
    <t>VIA VERDI, 50</t>
  </si>
  <si>
    <t>IBS + LIBRACCIO PADOVA</t>
  </si>
  <si>
    <t>VIA ALTINATE, 63</t>
  </si>
  <si>
    <t>IBS + LIBRACCIO ROMAEX IBS</t>
  </si>
  <si>
    <t>VIA NAZIONALE, 254/255</t>
  </si>
  <si>
    <t>IL BORGO SRL</t>
  </si>
  <si>
    <t>VIA SAN BERNARDINO, 34/C</t>
  </si>
  <si>
    <t>IL DONDOLIBRO SNC</t>
  </si>
  <si>
    <t>BUSTO ARSIZIO</t>
  </si>
  <si>
    <t>VICOLO DELL'ASSUNTA, 2</t>
  </si>
  <si>
    <t>CORSO GIANELLI, 4</t>
  </si>
  <si>
    <t>PIAZZA ROSSETTI, 2R</t>
  </si>
  <si>
    <t>VIA C. ROLANDO, 61 R</t>
  </si>
  <si>
    <t>PIAZZA ROSSETTI 2/R</t>
  </si>
  <si>
    <t>IL LIBRO MAGICO SNC</t>
  </si>
  <si>
    <t>VIALE EUROPA , 29</t>
  </si>
  <si>
    <t>IL MATTONCINO DI BOGGIA CINZIA</t>
  </si>
  <si>
    <t>VIA POSILLIPO, 305</t>
  </si>
  <si>
    <t>COLLECCHIO</t>
  </si>
  <si>
    <t>VIA GALAVERNA, 25</t>
  </si>
  <si>
    <t>IL SEGNALIBRO</t>
  </si>
  <si>
    <t>LUGANO-SVIZZERA</t>
  </si>
  <si>
    <t>VIA PIODA, 5</t>
  </si>
  <si>
    <t>LAIGUEGLIA</t>
  </si>
  <si>
    <t>VIA DANTE, 21</t>
  </si>
  <si>
    <t>CIRO' MARINA</t>
  </si>
  <si>
    <t>VIA TOGLIATTI</t>
  </si>
  <si>
    <t>ISOLA DEL LIBRO</t>
  </si>
  <si>
    <t>VIA DON ABBO, 5</t>
  </si>
  <si>
    <t>LA CASA DELLE NOTE SNCDI ROVARETTO D. &amp; C.</t>
  </si>
  <si>
    <t>LA FELTRINELLI</t>
  </si>
  <si>
    <t>PERUGIA</t>
  </si>
  <si>
    <t>CORSO VANNUCCI, 78/82</t>
  </si>
  <si>
    <t>VIA ISONZO,  PASSO CAR. OVS</t>
  </si>
  <si>
    <t>LA FELTRINELLI EXPRESS FIRENZE</t>
  </si>
  <si>
    <t>P.ZA DELLA STAZIONE-LATO TAXI</t>
  </si>
  <si>
    <t>LA FELTRINELLI EXPRESS VERONA</t>
  </si>
  <si>
    <t>P.LE XXV APRILE PIANO FERRO F3</t>
  </si>
  <si>
    <t>LA FELTRINELLI EXPRESSC/O GEODIS LOGISTICS SPA</t>
  </si>
  <si>
    <t>LA FELTRINELLI LIBRERIE</t>
  </si>
  <si>
    <t>PIAZZA SAFFI, 41</t>
  </si>
  <si>
    <t>LA FELTRINELLI LIBRI</t>
  </si>
  <si>
    <t>VIA CORNAROTTA, 3</t>
  </si>
  <si>
    <t>PESCARA</t>
  </si>
  <si>
    <t>VIA MILANO, ANG. VIA TRENTO</t>
  </si>
  <si>
    <t>VIA DELLA NAVE, 3</t>
  </si>
  <si>
    <t>CORSO DELLA REPUBBLICA, 4/6</t>
  </si>
  <si>
    <t>VIA GARIBALDI, 92/94 A</t>
  </si>
  <si>
    <t>LA FELTRINELLI LIBRI E MUSICA</t>
  </si>
  <si>
    <t>VIA MAZZINI,39</t>
  </si>
  <si>
    <t>VIALE MARCONI, 176</t>
  </si>
  <si>
    <t>CC LE BARCHE 6P.PZ  COIN MESTRE</t>
  </si>
  <si>
    <t>VIA ETNEA, 299 SCALA D</t>
  </si>
  <si>
    <t>LATINA</t>
  </si>
  <si>
    <t>VIA DIAZ, 10</t>
  </si>
  <si>
    <t>VIA CECCARDI, 16- 24 RR</t>
  </si>
  <si>
    <t>VIA DELLE QUATTRO SPADE, 2</t>
  </si>
  <si>
    <t>LA FELTRINELLI RED FIRENZE</t>
  </si>
  <si>
    <t>P.ZZA DELLA REPUBBLICA 26-27-</t>
  </si>
  <si>
    <t>LA FELTRINELLI VILLAGE</t>
  </si>
  <si>
    <t>C/O BARILLA CENTER VLE BARILLA</t>
  </si>
  <si>
    <t>LA FELTRINELLI VILLAGE -UNITA'IMMOBILIARE 12/13</t>
  </si>
  <si>
    <t>STRADA  SANTA CATERINA, SNC</t>
  </si>
  <si>
    <t>LA FELTRINELLI VILLAGECC LE TERRAZZE</t>
  </si>
  <si>
    <t>VIA FONTEVIVO SNC</t>
  </si>
  <si>
    <t>LA FELTRINELLI VILLAGEUNITA'IMMOBILIARE 4-C/O AUCHAN</t>
  </si>
  <si>
    <t>MELILLI</t>
  </si>
  <si>
    <t>V.LE GARRONE-CONTRADA SPALLA</t>
  </si>
  <si>
    <t>LA MONTAGNA SNC</t>
  </si>
  <si>
    <t>VIA SACCHI 28/BIS</t>
  </si>
  <si>
    <t>PIEVE DI SOLIGO</t>
  </si>
  <si>
    <t>VIA CAPODIVILLA, 5</t>
  </si>
  <si>
    <t>SAN DONA DI PIAVE</t>
  </si>
  <si>
    <t>CORSO SILVIO TRENTIN, 106</t>
  </si>
  <si>
    <t>LEGGERE E LEGGERE  SASDI C. BASILE E A. FRANZONI</t>
  </si>
  <si>
    <t>CASTEL MAGGIORE</t>
  </si>
  <si>
    <t>PIAZZA AMENDOLA, 6/B</t>
  </si>
  <si>
    <t>LF LIVORNO  INS. GAIA SCIENZA</t>
  </si>
  <si>
    <t>VIA DI FRANCO, 12</t>
  </si>
  <si>
    <t>LIB GIUNTI PUNTO CC BRACCIANO</t>
  </si>
  <si>
    <t>VIA SANDRO PERTINI, 2</t>
  </si>
  <si>
    <t>LIB.INTERNAZIONALE ROMAGNOSI</t>
  </si>
  <si>
    <t>VIA EMILIA PAVESE, 105</t>
  </si>
  <si>
    <t>LIBR.E ANTICO CAFFE' SAN MARCO</t>
  </si>
  <si>
    <t>VIA CESARE BATTISTI, 18</t>
  </si>
  <si>
    <t>LIBR.FELTRINELLI SRL   (LIBIA)</t>
  </si>
  <si>
    <t>VIA SANTA MARIA GORETTI, 46</t>
  </si>
  <si>
    <t>LIBRACCIO  VITTORIO EMANUELE</t>
  </si>
  <si>
    <t>VIA VITTORIO EMANUELE,  15</t>
  </si>
  <si>
    <t>LIBRACCIO ALESSANDRIA</t>
  </si>
  <si>
    <t>VIA MILANO 32</t>
  </si>
  <si>
    <t>LIBRACCIO ARCONATI</t>
  </si>
  <si>
    <t>VIA ARCONATI 16</t>
  </si>
  <si>
    <t>LIBRACCIO BERGAMO</t>
  </si>
  <si>
    <t>VIA S. BERNARDINO 34/C</t>
  </si>
  <si>
    <t>LIBRACCIO BOVISA</t>
  </si>
  <si>
    <t>VIA CANDIANI 102</t>
  </si>
  <si>
    <t>LIBRACCIO BUSTO</t>
  </si>
  <si>
    <t>VIA BONSIGNORI 9</t>
  </si>
  <si>
    <t>LIBRACCIO CASTELLETTO</t>
  </si>
  <si>
    <t>CASTELLETTO SOPRA TIC</t>
  </si>
  <si>
    <t>CORSO SEMPIONE, 167</t>
  </si>
  <si>
    <t>LIBRACCIO COMO</t>
  </si>
  <si>
    <t>VIA GIULINI  10</t>
  </si>
  <si>
    <t>LIBRACCIO CORSICO</t>
  </si>
  <si>
    <t>VIA CORSICO 9</t>
  </si>
  <si>
    <t>LIBRACCIO CURNO</t>
  </si>
  <si>
    <t>CURNO</t>
  </si>
  <si>
    <t>VIA EUROPA, 9 C. COMM. LE VELE</t>
  </si>
  <si>
    <t>LIBRACCIO GRAVELLONA</t>
  </si>
  <si>
    <t>GRAVELLONA TOCE</t>
  </si>
  <si>
    <t>CC DEI LAGHI VIA TRATTATI ROMA</t>
  </si>
  <si>
    <t>LIBRACCIO INTRA</t>
  </si>
  <si>
    <t>CSO MAMELI 55 INTRA</t>
  </si>
  <si>
    <t>LIBRACCIO LODI</t>
  </si>
  <si>
    <t>CORSO ROMA, 96/98</t>
  </si>
  <si>
    <t>LIBRACCIO MONZA PIAZZA</t>
  </si>
  <si>
    <t>PIAZZA INDIPENDENZA 4</t>
  </si>
  <si>
    <t>LIBRACCIO MONZA S.RL.</t>
  </si>
  <si>
    <t>PIAZZA INDIPENDENZA, 4</t>
  </si>
  <si>
    <t>LIBRACCIO NOSEDA</t>
  </si>
  <si>
    <t>VIA CESARE CANTU' 51</t>
  </si>
  <si>
    <t>LIBRACCIO OUTLET SRL</t>
  </si>
  <si>
    <t>VIA OBERDAN, 7</t>
  </si>
  <si>
    <t>PIAZZA GHIAIA, 1</t>
  </si>
  <si>
    <t>VIA BENEDETTO CROCE, 40</t>
  </si>
  <si>
    <t>VIA DEL CARMINE/DELLA FOGLIA</t>
  </si>
  <si>
    <t>ASSAGO</t>
  </si>
  <si>
    <t>VIA VERDI, 8</t>
  </si>
  <si>
    <t>LIBRACCIO ROMOLO</t>
  </si>
  <si>
    <t>VIA ROMOLO, 9</t>
  </si>
  <si>
    <t>LIBRACCIO SANTA TECLA</t>
  </si>
  <si>
    <t>VIA SANTA TECLA, 5</t>
  </si>
  <si>
    <t>LIBRACCIO SARONNO</t>
  </si>
  <si>
    <t>SARONNO</t>
  </si>
  <si>
    <t>CORSO ITALIA 119</t>
  </si>
  <si>
    <t>LIBRACCIO TORINO</t>
  </si>
  <si>
    <t>VIA ORMEA 134 B</t>
  </si>
  <si>
    <t>LIBRACCIO TORINO S. TERESA</t>
  </si>
  <si>
    <t>VIA SANTA TERESA 7/E</t>
  </si>
  <si>
    <t>LIBRACCIO VARESE</t>
  </si>
  <si>
    <t>VARESE</t>
  </si>
  <si>
    <t>PIAZZA XX SETTEMBRE</t>
  </si>
  <si>
    <t>LIBRACCIO VERONA</t>
  </si>
  <si>
    <t>VIA ROMA 7/A</t>
  </si>
  <si>
    <t>LIBRERIA A' LA PAGE</t>
  </si>
  <si>
    <t>VIA PORTA PRETORIA, 14</t>
  </si>
  <si>
    <t>LIBRERIA ALFANUI SRL</t>
  </si>
  <si>
    <t>MIRANO</t>
  </si>
  <si>
    <t>PIAZZA MARTIRI, 12</t>
  </si>
  <si>
    <t>LIBRERIA CAVOUR SRL</t>
  </si>
  <si>
    <t>VIA XXIV MAGGIO, 3</t>
  </si>
  <si>
    <t>LIBRERIA CECCHINELLI ROBERTO</t>
  </si>
  <si>
    <t>VIA BORGO SANTA CATERINA, 19</t>
  </si>
  <si>
    <t>VIA ROMA, 8</t>
  </si>
  <si>
    <t>LIBRERIA DANTE SASDI PIZZUTTI CAROL</t>
  </si>
  <si>
    <t>VIALE DANTE ALIGHIERI, 37</t>
  </si>
  <si>
    <t>LIBRERIA DEL CONTE SAS DISANCIO STEFANO &amp; C</t>
  </si>
  <si>
    <t>LOANO</t>
  </si>
  <si>
    <t>CORSO ROMA  148</t>
  </si>
  <si>
    <t>LIBRERIA DEL FESTIVALUBIK MANIFESTAZIONI</t>
  </si>
  <si>
    <t>PIAZZA DUOMO,1</t>
  </si>
  <si>
    <t>LIBRERIA DELLA FAMIGLIA</t>
  </si>
  <si>
    <t>LARGO LAMARMORA, 9</t>
  </si>
  <si>
    <t>LIBRERIA DELTA</t>
  </si>
  <si>
    <t>VIA P. CASTELLI, 28</t>
  </si>
  <si>
    <t>LIBRERIA FAIDUTTI SRL</t>
  </si>
  <si>
    <t>GORIZIA</t>
  </si>
  <si>
    <t>VIA OBERDAN, 22</t>
  </si>
  <si>
    <t>LIBRERIA FELTRINELLI LECCE</t>
  </si>
  <si>
    <t>VIA TEMPLARI, 9</t>
  </si>
  <si>
    <t>LIBRERIA FRANCAVILLESE SAS</t>
  </si>
  <si>
    <t>FRANCAVILLA FONTANA</t>
  </si>
  <si>
    <t>CSO GARIBALDI 15</t>
  </si>
  <si>
    <t>LIBRERIA GASPARI</t>
  </si>
  <si>
    <t>VIA VITTORIO VENETO, 49</t>
  </si>
  <si>
    <t>LIBRERIA GIUNTI AL  PUNTO</t>
  </si>
  <si>
    <t>ALGHERO</t>
  </si>
  <si>
    <t>VIA CARLO ALBERTO, 31</t>
  </si>
  <si>
    <t>LIBRERIA GIUNTI AL PUNTO</t>
  </si>
  <si>
    <t>PIAZZA GIOVANNI PAOLO II</t>
  </si>
  <si>
    <t>V. SAMPIERI CC CASETTA MATTEI</t>
  </si>
  <si>
    <t>CORSO V. EMANUELE II, 59/61/63</t>
  </si>
  <si>
    <t>CARINI</t>
  </si>
  <si>
    <t>CC DI CARINI CONTRADA CIACHEA</t>
  </si>
  <si>
    <t>TP</t>
  </si>
  <si>
    <t>MARSALA</t>
  </si>
  <si>
    <t>VIA XI MAGGIO, 44/46</t>
  </si>
  <si>
    <t>TRAPANI</t>
  </si>
  <si>
    <t>VIA MALATO 1 ANG VIA TORREARSA</t>
  </si>
  <si>
    <t>VIA DEI GUICCIARDINI, 51R</t>
  </si>
  <si>
    <t>CORSO CARDUCCI, 67</t>
  </si>
  <si>
    <t>CORSO MAZZONI, 27</t>
  </si>
  <si>
    <t>FOLIGNO</t>
  </si>
  <si>
    <t>CORSO CAVOUR, 120</t>
  </si>
  <si>
    <t>C/O C.C. GRAN SASSO GRAN SHOP</t>
  </si>
  <si>
    <t>AV</t>
  </si>
  <si>
    <t>AVELLINO</t>
  </si>
  <si>
    <t>C.SO V. EMANUELE ANG V.CONCILJ</t>
  </si>
  <si>
    <t>V. PATTURELLI ANG. P.ZA MATTEO</t>
  </si>
  <si>
    <t>LIBRERIA GIUNTI AL PUNTO.</t>
  </si>
  <si>
    <t>CC AUCHAN V.GELSO BIANCO, SNC</t>
  </si>
  <si>
    <t>CORSO VECCHIO, 40</t>
  </si>
  <si>
    <t>LIBRERIA GIUNTI AL PUNTOC.C. AUCHAN</t>
  </si>
  <si>
    <t>MESAGNE</t>
  </si>
  <si>
    <t>S.S.7 APPIA,ZONA PIP</t>
  </si>
  <si>
    <t>LIBRERIA GIUNTI AL PUNTOC.C. IL CUORE ADRIATICO</t>
  </si>
  <si>
    <t>VIA COSTANTINO, 98</t>
  </si>
  <si>
    <t>LIBRERIA GIUNTI AL PUNTOC.C.L'AQUILONE</t>
  </si>
  <si>
    <t>L'AQUILA</t>
  </si>
  <si>
    <t>LOCALITA' CAMPO DI PILE</t>
  </si>
  <si>
    <t>LIBRERIA GIUNTI AL PUNTOC/O C.C. MEGALO'</t>
  </si>
  <si>
    <t>CHIETI SCALO</t>
  </si>
  <si>
    <t>LOCALITA' S.FILOMENA</t>
  </si>
  <si>
    <t>LIBRERIA GIUNTI AL PUNTOC/O CITYPER (AUCHAN)</t>
  </si>
  <si>
    <t>PORTO SANT'ELPIDIO</t>
  </si>
  <si>
    <t>VIA MAR ROSSO CONTRADA FRATTE</t>
  </si>
  <si>
    <t>LIBRERIA GIUNTI PUNTO ALASSIO</t>
  </si>
  <si>
    <t>VIA XX SETTEMBRE, 59</t>
  </si>
  <si>
    <t>LIBRERIA GIUNTO AL PUNTO</t>
  </si>
  <si>
    <t>VIA DE TILLIER, 52</t>
  </si>
  <si>
    <t>S.MARCO 4742/ 43</t>
  </si>
  <si>
    <t>LIBRERIA I GRANAI SRL</t>
  </si>
  <si>
    <t>VIA MARIO RIGAMONTI, 100</t>
  </si>
  <si>
    <t>LIBRERIA L'ACCADEMIA</t>
  </si>
  <si>
    <t>LIBRERIA LEONIANA</t>
  </si>
  <si>
    <t>VIA DEI CORRIDORI, 16 /28</t>
  </si>
  <si>
    <t>VIA LUCCOLI, 98/R</t>
  </si>
  <si>
    <t>LIBRERIA MAGO 2</t>
  </si>
  <si>
    <t>RICCIONE</t>
  </si>
  <si>
    <t>VIALE DANTE, 127</t>
  </si>
  <si>
    <t>LIBRERIA MAX 88</t>
  </si>
  <si>
    <t>LIBRERIA MODERNA UDINESE</t>
  </si>
  <si>
    <t>VIA CAVOUR, 13</t>
  </si>
  <si>
    <t>VIA GABRIELE ROSA 57</t>
  </si>
  <si>
    <t>VIA GARIBALDI 114</t>
  </si>
  <si>
    <t>VIA ATENEA  143</t>
  </si>
  <si>
    <t>PIAZZA IV NOVENBRE 25</t>
  </si>
  <si>
    <t>LIBRERIA PINETA DI DE MARIA G.</t>
  </si>
  <si>
    <t>LIGNANO</t>
  </si>
  <si>
    <t>VIA RAGGIO DELL'OSTRO, 42</t>
  </si>
  <si>
    <t>LIBRERIA PUNTA ALLA LUNA</t>
  </si>
  <si>
    <t>VIA MAROCHETTI CARLO, 27</t>
  </si>
  <si>
    <t>VIA GIAMBATTISTA BASSANI, 11</t>
  </si>
  <si>
    <t>RAVENNA</t>
  </si>
  <si>
    <t>VIA CANNETI, 9</t>
  </si>
  <si>
    <t>LIBRERIA SAN PAOLO GREGORIANA</t>
  </si>
  <si>
    <t>VIA DOMENICO VANDELLI 6-8</t>
  </si>
  <si>
    <t>LIBRERIA SCUOLA E CULTURA SRL</t>
  </si>
  <si>
    <t>VIA UGO OJETTI, 173</t>
  </si>
  <si>
    <t>LIBRERIA UBIK DI PONTEDERA</t>
  </si>
  <si>
    <t>VIA DELLA MISERICORDIA, 16</t>
  </si>
  <si>
    <t>LIBRERIA VIALE DEI CILIEGI 17</t>
  </si>
  <si>
    <t>VIA BERTOLA, 53</t>
  </si>
  <si>
    <t>LIBRERIE FELTRINELLI - 991010EX EFFEDC</t>
  </si>
  <si>
    <t>P.LE G.AMBROSOLI,  SNC</t>
  </si>
  <si>
    <t>LIBRERIE FELTRINELLI - 991015C/O GEODIS LOGISTICS SPA</t>
  </si>
  <si>
    <t>LIBRERIE FELTRINELLI SRL</t>
  </si>
  <si>
    <t>P.ZZA RAVEGNANA 1</t>
  </si>
  <si>
    <t>VIA GARIBALDI, 30/A</t>
  </si>
  <si>
    <t>CSO ITALIA,50</t>
  </si>
  <si>
    <t>VIA V.EMANUELE ORLANDO, 78/81</t>
  </si>
  <si>
    <t>BANCHI DI SOPRA,64/66</t>
  </si>
  <si>
    <t>VIA CANCIANI,15 GALL.BARDELLI</t>
  </si>
  <si>
    <t>VIA MELO, 119</t>
  </si>
  <si>
    <t>LARGO TORRE ARGENTINA, 10/11</t>
  </si>
  <si>
    <t>VIA DEI MILLE,12 A</t>
  </si>
  <si>
    <t>CORSO GARIBALDI, 35</t>
  </si>
  <si>
    <t>VIA DIAZ  4-6-8</t>
  </si>
  <si>
    <t>VIA CESARE BATTISTI, 17</t>
  </si>
  <si>
    <t>VIA DE'CERRETANI, 40R-PIANO -1</t>
  </si>
  <si>
    <t>LIBRERIE FELTRINELLI SRLLIBRI E MUSICA</t>
  </si>
  <si>
    <t>CENTRO COMM.GALL.COLONNA,31/35</t>
  </si>
  <si>
    <t>LIBRERIE GIUNTI AL PUNTO- BR 2</t>
  </si>
  <si>
    <t>SS 7 APPIA /UNITA'40 C/C CARRE</t>
  </si>
  <si>
    <t>LIBRI E DISCHI / AUCHAN MESTRE</t>
  </si>
  <si>
    <t>VIA BELLA 30171 MESTRE</t>
  </si>
  <si>
    <t>LIBRI E DISCHI C.C.VALECENTER</t>
  </si>
  <si>
    <t>MARCON</t>
  </si>
  <si>
    <t>VIA E. MATTEI 1/B</t>
  </si>
  <si>
    <t>VIA ITALIA 22</t>
  </si>
  <si>
    <t>LIBRI SRL</t>
  </si>
  <si>
    <t>VIA CORTONESE, 131</t>
  </si>
  <si>
    <t>LIBROLINE SRL</t>
  </si>
  <si>
    <t>VIA PAPIRIA, 56</t>
  </si>
  <si>
    <t>LIMOND SASDI CARDINALI PAOLO E C.</t>
  </si>
  <si>
    <t>L'IPPOGRIFO BOOK STORE</t>
  </si>
  <si>
    <t>CORSO NIZZA 1</t>
  </si>
  <si>
    <t>VIA DELL'OSPIZIO, 26/28</t>
  </si>
  <si>
    <t>LT2 SRL</t>
  </si>
  <si>
    <t>DORSODURO, 1213</t>
  </si>
  <si>
    <t>MA&amp;MA/BOOKLET-BELLARIAFIERASTAGIONALE</t>
  </si>
  <si>
    <t>GATTEO A MARE</t>
  </si>
  <si>
    <t>VIA DELLE NAZIONI, 134/A</t>
  </si>
  <si>
    <t>MAGAZZINO LF LIBRI E MUSICA</t>
  </si>
  <si>
    <t>VIA CAVOUR, 133 PIANO 1</t>
  </si>
  <si>
    <t>MARKETING G&amp;G SRL</t>
  </si>
  <si>
    <t>VIA CARCIANO, 45</t>
  </si>
  <si>
    <t>MASTAI LIBRIDEEOGGETTI</t>
  </si>
  <si>
    <t>VIA CAVALLOTTI, 15</t>
  </si>
  <si>
    <t>MEDIAWEB DI ALLEGRA GAETANO</t>
  </si>
  <si>
    <t>CASTELBUONO</t>
  </si>
  <si>
    <t>VIA PETAGNA, 64</t>
  </si>
  <si>
    <t>C.SO GARIBALDI, 60</t>
  </si>
  <si>
    <t>MI-NO SRLINSEGNA MONDADORI</t>
  </si>
  <si>
    <t>NOVARA</t>
  </si>
  <si>
    <t>VIA F.LLI ROSSELLI, 45</t>
  </si>
  <si>
    <t>C.SO CAVOUR, 13/A</t>
  </si>
  <si>
    <t>MS PARMA LA FELTRINELLI</t>
  </si>
  <si>
    <t>STRADA FARINI, 17</t>
  </si>
  <si>
    <t>MULTISERVICES DI G. GENOVESE</t>
  </si>
  <si>
    <t>CORSO TUKORY, 282-284</t>
  </si>
  <si>
    <t>NEG MILANO TOURING SERVIZI SRL</t>
  </si>
  <si>
    <t>CORSO ITALIA, 26</t>
  </si>
  <si>
    <t>NELLO DI TURANI N. &amp; C. SNC</t>
  </si>
  <si>
    <t>VIA PONCHIELLI, 4/A</t>
  </si>
  <si>
    <t>OOLP OUT OF LONDON PRESS SRL</t>
  </si>
  <si>
    <t>VIA MARIA VITTORIA, 36</t>
  </si>
  <si>
    <t>PAGINA DODICI SOC. COOP.</t>
  </si>
  <si>
    <t>CORTE SGARZERIE 6/A</t>
  </si>
  <si>
    <t>PAGLIARULO GIUSEPPE</t>
  </si>
  <si>
    <t>PALOMAR SNCDI MARINOTTI MASSIMO &amp; C.</t>
  </si>
  <si>
    <t>PIAZZA DANTE, 18</t>
  </si>
  <si>
    <t>POSEIDON LIBRI SRL.</t>
  </si>
  <si>
    <t>NETTUNO</t>
  </si>
  <si>
    <t>VIA SANGALLO, 16</t>
  </si>
  <si>
    <t>RICORDIMEDIASTORESLA FELTRINELLI SRL</t>
  </si>
  <si>
    <t>VIA S. LAZZARO 12</t>
  </si>
  <si>
    <t>RICORDIMEDIASTORESLIBRERIE FELTRINELLI SRL</t>
  </si>
  <si>
    <t>VIA EMILIA CENTRO 134</t>
  </si>
  <si>
    <t>VIA CESARE BATTISTI, 7</t>
  </si>
  <si>
    <t>P.ZZA MATTEOTTI, 31-33 R</t>
  </si>
  <si>
    <t>VIA PATTARI, 6</t>
  </si>
  <si>
    <t>CORSO CANALCHIARO, 28/30</t>
  </si>
  <si>
    <t>SAN PAOLO SNC DI BAVOSI E  C</t>
  </si>
  <si>
    <t>SANTUARIO B.V.DEL FUOCONELLA CATTEDRALE DI FORLI'</t>
  </si>
  <si>
    <t>PIAZZA DANTE ALIGHIERI, 1</t>
  </si>
  <si>
    <t>SELENE LIBRI SRL</t>
  </si>
  <si>
    <t>CSO MAGENTA 27 D</t>
  </si>
  <si>
    <t>STELLA MARIS OPERE DIOCIOCES.</t>
  </si>
  <si>
    <t>VIA FELICE CAVALOTTI, 5</t>
  </si>
  <si>
    <t>VIA A.VOLTA, 37-39</t>
  </si>
  <si>
    <t>TAVELLA GIOACCHINO</t>
  </si>
  <si>
    <t>LAMEZIA TERME</t>
  </si>
  <si>
    <t>VIA CRATI, 15/17</t>
  </si>
  <si>
    <t>UBIK  RUSCONI JESOLO LIDO</t>
  </si>
  <si>
    <t>JESOLO</t>
  </si>
  <si>
    <t>VIA BAFILE, 140</t>
  </si>
  <si>
    <t>UBIK ALMOND SRL</t>
  </si>
  <si>
    <t>VIA DEI MILLE, 243</t>
  </si>
  <si>
    <t>UBIK AMACA SRL</t>
  </si>
  <si>
    <t>VIA NITTI, 31/A</t>
  </si>
  <si>
    <t>UBIK ANCORA NEWS SRL81041</t>
  </si>
  <si>
    <t>CASTELFRANCO VENETO</t>
  </si>
  <si>
    <t>VIA GARIBALDI, 8</t>
  </si>
  <si>
    <t>UBIK ARCADIA</t>
  </si>
  <si>
    <t>ROVERETO</t>
  </si>
  <si>
    <t>VIA F. E G. FONTANA, 16/A</t>
  </si>
  <si>
    <t>UBIK ARCOBALENO 201181034</t>
  </si>
  <si>
    <t>VIA ADIGE, 2</t>
  </si>
  <si>
    <t>UBIK AVEZZANO</t>
  </si>
  <si>
    <t>AVEZZANO</t>
  </si>
  <si>
    <t>CORSO DELLA LIBERTA', 110</t>
  </si>
  <si>
    <t>UBIK BARDAMU'</t>
  </si>
  <si>
    <t>TEMPIO PAUSANIA</t>
  </si>
  <si>
    <t>PIAZZA GALLURA, 1</t>
  </si>
  <si>
    <t>UBIK BARONE RAMPANTE</t>
  </si>
  <si>
    <t>PIAZZA DEL POPOLO, 25/26</t>
  </si>
  <si>
    <t>UBIK BARONE RAMPANTE SRL</t>
  </si>
  <si>
    <t>C.COMMERCIALE PUNTA FERRO</t>
  </si>
  <si>
    <t>UBIK BOOK HOUSE - BOX97</t>
  </si>
  <si>
    <t>SAN GIOVANNI LA PUNTA</t>
  </si>
  <si>
    <t>PARCO COMMERCIALE I PORTALI</t>
  </si>
  <si>
    <t>UBIK BYBLOS DI PREGNOLATO</t>
  </si>
  <si>
    <t>RIVOLI</t>
  </si>
  <si>
    <t>VIA FRATELLI PIOL, 37/D</t>
  </si>
  <si>
    <t>VENARIA REALE</t>
  </si>
  <si>
    <t>VIA ANDREA MENSA, 24/E</t>
  </si>
  <si>
    <t>UBIK CAFORIO</t>
  </si>
  <si>
    <t>MANDURIA</t>
  </si>
  <si>
    <t>VIALE BORSELLINO, 9/13</t>
  </si>
  <si>
    <t>UBIK CAGLIARI</t>
  </si>
  <si>
    <t>VIA SONNINO, 186</t>
  </si>
  <si>
    <t>UBIK CASALE MONFERRATO</t>
  </si>
  <si>
    <t>CASALE MONFERRATO</t>
  </si>
  <si>
    <t>VIA ROMA, 85</t>
  </si>
  <si>
    <t>UBIK CAVALLOTTO C.SO SICILIA</t>
  </si>
  <si>
    <t>CORSO SICILIA, 91</t>
  </si>
  <si>
    <t>UBIK CAVALLOTTO V.LE JONIO</t>
  </si>
  <si>
    <t>VIALE  JONIO, 32</t>
  </si>
  <si>
    <t>UBIK CECCHINELLI ROBERTO</t>
  </si>
  <si>
    <t>STEZZANO</t>
  </si>
  <si>
    <t>VIA GUZZANICA,62-CCLE 2 TORRI</t>
  </si>
  <si>
    <t>UBIK CIRO SRL81022</t>
  </si>
  <si>
    <t>LUCCA</t>
  </si>
  <si>
    <t>VIA FILLUNGO 137/139</t>
  </si>
  <si>
    <t>UBIK COMO81010</t>
  </si>
  <si>
    <t>PIAZZA SAN FEDELE, 32</t>
  </si>
  <si>
    <t>UBIK DAMA</t>
  </si>
  <si>
    <t>CORSO UMBERTO I, 214</t>
  </si>
  <si>
    <t>UBIK DI PAVONE-C/C IL CARRO81040</t>
  </si>
  <si>
    <t>PASSO DI MIRABELLA</t>
  </si>
  <si>
    <t>VIA SAN MICHELE</t>
  </si>
  <si>
    <t>UBIK DI ROMA PRENESTINA</t>
  </si>
  <si>
    <t>VIA PRENESTINA 415</t>
  </si>
  <si>
    <t>UBIK DONCHISCIOTTELIBRI SRL81029</t>
  </si>
  <si>
    <t>VIA DEL PROGRESSO, 2</t>
  </si>
  <si>
    <t>UBIK EQUI.LIBRI</t>
  </si>
  <si>
    <t>SESTO FIORENTINO</t>
  </si>
  <si>
    <t>VIA GRAMSCI, 334</t>
  </si>
  <si>
    <t>UBIK ERICE LIBRERIA GALLI</t>
  </si>
  <si>
    <t>ERICE-FRAZ.CASA SANTA</t>
  </si>
  <si>
    <t>VIA MANZONI, 15</t>
  </si>
  <si>
    <t>UBIK EUROPA LIBRI SRLS</t>
  </si>
  <si>
    <t>VIA DEI MISENATI, 44/46</t>
  </si>
  <si>
    <t>UBIK FANO RUSCONI LIBRERIE</t>
  </si>
  <si>
    <t>CORSO MATTEOTTI, 41</t>
  </si>
  <si>
    <t>UBIK GIELLE BOOKS SRLS</t>
  </si>
  <si>
    <t>NOCERA INFERIORE</t>
  </si>
  <si>
    <t>CORSO VITTORIO EMANUELE II, 75</t>
  </si>
  <si>
    <t>UBIK GIRO DI PENNA SRL</t>
  </si>
  <si>
    <t>SAN LAZZARO DI SAVENA</t>
  </si>
  <si>
    <t>VIA CASELLE, 3</t>
  </si>
  <si>
    <t>UBIK GIURIDICA</t>
  </si>
  <si>
    <t>VIALE ALDO MORO, 97</t>
  </si>
  <si>
    <t>UBIK I GIRASOLI</t>
  </si>
  <si>
    <t>TORTONA</t>
  </si>
  <si>
    <t>VIA EMILIA, 44</t>
  </si>
  <si>
    <t>UBIK IL BANCO DI BELLENTANI</t>
  </si>
  <si>
    <t>VIA GARIBALDI, 45</t>
  </si>
  <si>
    <t>UBIK IL GIARDINO DI GULLIVER</t>
  </si>
  <si>
    <t>CATTOLICA</t>
  </si>
  <si>
    <t>VIA DON MINZONI, 74/78</t>
  </si>
  <si>
    <t>UBIK IL GIULLARE</t>
  </si>
  <si>
    <t>VIA ACHILLE PAPA, 37</t>
  </si>
  <si>
    <t>UBIK IL LIBRAIO DI SERAFINI81005</t>
  </si>
  <si>
    <t>CORSO TRE NOVEMBRE, 10/12</t>
  </si>
  <si>
    <t>UBIK IL LIBRAIO DI SERAFINI81018</t>
  </si>
  <si>
    <t>VIA DEI GRAPPOLI, 7/10/12</t>
  </si>
  <si>
    <t>UBIK IRNERIO SRL81046</t>
  </si>
  <si>
    <t>VIA IRNERIO, 27</t>
  </si>
  <si>
    <t>UBIK KOINE' LIBRERIA INTERNAZ.</t>
  </si>
  <si>
    <t>VIA ROMA , 137</t>
  </si>
  <si>
    <t>CORSO VITTORIO EMANUELE 25</t>
  </si>
  <si>
    <t>UBIK LA BOTTEGA DEL LIBRO81015</t>
  </si>
  <si>
    <t>VIA VITTORIO EMANUELE II , 91</t>
  </si>
  <si>
    <t>UBIK LA FENICE</t>
  </si>
  <si>
    <t>CARPI</t>
  </si>
  <si>
    <t>VIA GIUSEPPE MAZZINI, 15</t>
  </si>
  <si>
    <t>UBIK LA GALLERIA DEL LIBRO</t>
  </si>
  <si>
    <t>VIA PALESTRO, 70</t>
  </si>
  <si>
    <t>UBIK LECCE</t>
  </si>
  <si>
    <t>CORTE DEI CICALA, 1</t>
  </si>
  <si>
    <t>UBIK LES LIVRE ROUGES81020</t>
  </si>
  <si>
    <t>VIA XXIV MAGGIO, 49/P</t>
  </si>
  <si>
    <t>UBIK LIBRERIA ELLE S.A.S.81052</t>
  </si>
  <si>
    <t>PIAZZA DELLA BORSA, 15</t>
  </si>
  <si>
    <t>UBIK LIBRERIA ELLE SAS81017</t>
  </si>
  <si>
    <t>CORSO VERDI, 119</t>
  </si>
  <si>
    <t>UBIK LIBRERIA ROMAGNOSI81016</t>
  </si>
  <si>
    <t>SALSOMAGGIORE TERME</t>
  </si>
  <si>
    <t>VIA ROMAGNOSI, 8D/E</t>
  </si>
  <si>
    <t>UBIK LIBRERIA SAPERE81031</t>
  </si>
  <si>
    <t>CORSO 2 GIUGNO , 54</t>
  </si>
  <si>
    <t>UBIK LIBRERIA VERSO SRL</t>
  </si>
  <si>
    <t>CORSO DI PORTA TICINESE, 40</t>
  </si>
  <si>
    <t>UBIK LIBRERIE KAPPA81007</t>
  </si>
  <si>
    <t>VIA ALDO MORO, 150</t>
  </si>
  <si>
    <t>UBIK LIBRI &amp; NEWS81002</t>
  </si>
  <si>
    <t>VIA BATTAGLIONE V.LEOGRA 79 GH</t>
  </si>
  <si>
    <t>UBIK LIVORNO</t>
  </si>
  <si>
    <t>VIA COSIMO DEL FANTE, 1/9</t>
  </si>
  <si>
    <t>UBIK LNT SRL</t>
  </si>
  <si>
    <t>CORSO ITALIA, 21/25</t>
  </si>
  <si>
    <t>UBIK LNT SRL TREVISO</t>
  </si>
  <si>
    <t>CORSO DEL POPOLO , 40</t>
  </si>
  <si>
    <t>UBIK MA&amp;MA SRL</t>
  </si>
  <si>
    <t>BELLARIA</t>
  </si>
  <si>
    <t>VIA PERUGIA, 1 ANGOLO VIA ROMA</t>
  </si>
  <si>
    <t>UBIK MACOMER</t>
  </si>
  <si>
    <t>MACOMER</t>
  </si>
  <si>
    <t>CORSO UMBERTO I, 235</t>
  </si>
  <si>
    <t>UBIK MESSINA</t>
  </si>
  <si>
    <t>V. LOMBARDO PELLEGRINO 23/F</t>
  </si>
  <si>
    <t>UBIK MILANO STEFANO81008</t>
  </si>
  <si>
    <t>CORSO ITALIA, 116/R</t>
  </si>
  <si>
    <t>UBIK MODENA</t>
  </si>
  <si>
    <t>VIA DEI TINTORI, 22</t>
  </si>
  <si>
    <t>UBIK MODERNA UNIVERSITARIA</t>
  </si>
  <si>
    <t>URBINO</t>
  </si>
  <si>
    <t>VIA PUCCINOTTI, 23</t>
  </si>
  <si>
    <t>UBIK MONFALCONE81043</t>
  </si>
  <si>
    <t>MONFALCONE</t>
  </si>
  <si>
    <t>VIA GIACICH, 10</t>
  </si>
  <si>
    <t>UBIK NUOVA LIBRERIA DELFINO</t>
  </si>
  <si>
    <t>PAVIA</t>
  </si>
  <si>
    <t>PIAZZA CAVAGNERIA, 10</t>
  </si>
  <si>
    <t>UBIK NUOVA LIBRERIA IBLEA81009</t>
  </si>
  <si>
    <t>CORSO XXV APRILE, 17/19</t>
  </si>
  <si>
    <t>UBIK NUOVA LIBRERIA IBLEA81039</t>
  </si>
  <si>
    <t>VIA PLEBISCITO, 5</t>
  </si>
  <si>
    <t>UBIK NUOVA LIBRERIA IBLEA81051</t>
  </si>
  <si>
    <t>MARINA DI RAGUSA</t>
  </si>
  <si>
    <t>LUNGOMARE ANDREA DORIA, 13</t>
  </si>
  <si>
    <t>UBIK OMEGNA81036</t>
  </si>
  <si>
    <t>OMEGNA</t>
  </si>
  <si>
    <t>VIA ALBERGANTI, 11</t>
  </si>
  <si>
    <t>UBIK ORIGAMI</t>
  </si>
  <si>
    <t>VIA J.F. KENNEDY, 9/11</t>
  </si>
  <si>
    <t>UBIK PANE E SALE  SRL</t>
  </si>
  <si>
    <t>VIA TIBURTINA, 423/27</t>
  </si>
  <si>
    <t>UBIK PER I LIBRI</t>
  </si>
  <si>
    <t>TODI</t>
  </si>
  <si>
    <t>VIA CIUFFELLI, 1</t>
  </si>
  <si>
    <t>UBIK PESARO</t>
  </si>
  <si>
    <t>VIA CASTELFIDARDO, 50/60</t>
  </si>
  <si>
    <t>UBIK PISTOIA</t>
  </si>
  <si>
    <t>VIA CINO DA PISTOIA, 14</t>
  </si>
  <si>
    <t>UBIK RESE C/O GEODIS</t>
  </si>
  <si>
    <t>PIAZZALE G. AMBROSOLI SNC</t>
  </si>
  <si>
    <t>UBIK ROMA</t>
  </si>
  <si>
    <t>VIA SENOFANE, 143</t>
  </si>
  <si>
    <t>UBIK ROVIGO C.C.LA FATTORIA</t>
  </si>
  <si>
    <t>S.S.ADRIATICA, 16</t>
  </si>
  <si>
    <t>UBIK ROVIGO CENTRO</t>
  </si>
  <si>
    <t>PIAZZA VITTORIO EMANUELE, 16</t>
  </si>
  <si>
    <t>UBIK RUSCONI LIBRERIE SRL</t>
  </si>
  <si>
    <t>CORSO TACITO, 29</t>
  </si>
  <si>
    <t>UBIK SCIACCA</t>
  </si>
  <si>
    <t>SCIACCA</t>
  </si>
  <si>
    <t>VIA LICATA, 86</t>
  </si>
  <si>
    <t>UBIK SOLOLIBRI</t>
  </si>
  <si>
    <t>CORSO UMBERTO, 122</t>
  </si>
  <si>
    <t>UBIK SRL</t>
  </si>
  <si>
    <t>UBIK SRL81030</t>
  </si>
  <si>
    <t>POTENZA</t>
  </si>
  <si>
    <t>VIA PETRORIA, 50</t>
  </si>
  <si>
    <t>UBIK TIRIVISPI81013</t>
  </si>
  <si>
    <t>PIAZZA SAN GIOVANNI, 5</t>
  </si>
  <si>
    <t>UBIK TO.MAR SRL81021</t>
  </si>
  <si>
    <t>VIA BENEDETTO CROCE 28</t>
  </si>
  <si>
    <t>UBIK TORINO BODONI</t>
  </si>
  <si>
    <t>VIA CARLO ALBERTO, 41/G</t>
  </si>
  <si>
    <t>UBIK TREVIGLIO</t>
  </si>
  <si>
    <t>TREVIGLIO</t>
  </si>
  <si>
    <t>VIA F.LLI GALLINARI, 3/A</t>
  </si>
  <si>
    <t>UBIK TRIDE SRL</t>
  </si>
  <si>
    <t>VIA POERIO, 6 MESTRE</t>
  </si>
  <si>
    <t>UBIK VARESE</t>
  </si>
  <si>
    <t>PIAZZA DEL PODESTA', 1</t>
  </si>
  <si>
    <t>UBIK VICO EQUENSE</t>
  </si>
  <si>
    <t>VICO EQUENSE</t>
  </si>
  <si>
    <t>VIA SANTA SOFIA, 22</t>
  </si>
  <si>
    <t>UBIK ZEROZEROSUD SRL81011</t>
  </si>
  <si>
    <t>PIAZZA GIORDANO, 76</t>
  </si>
  <si>
    <t>UBIK-CENTRO C.PIAZZA PARADISO</t>
  </si>
  <si>
    <t>COLLEGNO</t>
  </si>
  <si>
    <t>PIAZZA BRUNO TRENTIN, 1</t>
  </si>
  <si>
    <t>VIA AGENORE ZER, 11/A</t>
  </si>
  <si>
    <t>UNIVERSITARIA DI BENEDETTI</t>
  </si>
  <si>
    <t>VIA STRINELLA, 2/D</t>
  </si>
  <si>
    <t>VIALE SIMONAZZI, 27</t>
  </si>
  <si>
    <t>VENETO LIBRI SRL</t>
  </si>
  <si>
    <t>VIALE VITTORIO VENETO, 22</t>
  </si>
  <si>
    <t>VOLTAPAGINA</t>
  </si>
  <si>
    <t>VIA CANOVA, 16</t>
  </si>
  <si>
    <t>LIBRERIA NUOVA AVE SAS</t>
  </si>
  <si>
    <t>LA TIFERNATE EREDI CAV.PACI SA</t>
  </si>
  <si>
    <t>PALMIERI DI L.E D.PALMIERI SAS</t>
  </si>
  <si>
    <t>BONANZINGA DANIELA</t>
  </si>
  <si>
    <t>LIBRERIA SENESE SAS</t>
  </si>
  <si>
    <t>ANTONINI DI ANDREINO ANTONINI</t>
  </si>
  <si>
    <t>LIBRERIA RINASCITA SOC.COOP.CULTURALE</t>
  </si>
  <si>
    <t>LIBRERIA PROGETTO SNC</t>
  </si>
  <si>
    <t>CASALINI LIBRI SPA</t>
  </si>
  <si>
    <t>LA LIB.DEL MARE SAS</t>
  </si>
  <si>
    <t>CART. ROSMINI S.A.S.</t>
  </si>
  <si>
    <t>NOVECENTO SNC DI CASULA &amp; C.</t>
  </si>
  <si>
    <t>ARETHUSA SAS</t>
  </si>
  <si>
    <t>TERZO MONDO SNCDI PERSONELLI &amp; C.</t>
  </si>
  <si>
    <t>FOGOLA DA MONICA SNC</t>
  </si>
  <si>
    <t>LIBRERIA MODERNA</t>
  </si>
  <si>
    <t>LIBRERIA LAURI SRL</t>
  </si>
  <si>
    <t>MONDADORI DIRECT SPA074</t>
  </si>
  <si>
    <t>L'AGORA' - BOTTEGA NUVOLE SNC</t>
  </si>
  <si>
    <t>MEDIALIBRI DIFFUSIONE S.R.L.</t>
  </si>
  <si>
    <t>BASTOGI DI RAZZOLI G.</t>
  </si>
  <si>
    <t>SAN PAOLO MARIA SS.ANNUNZIATA</t>
  </si>
  <si>
    <t>MF INGROSSO SPA  FASTBOOK</t>
  </si>
  <si>
    <t>MONDADORI RETAIL C/O CEVA</t>
  </si>
  <si>
    <t>PROVEDI SRL</t>
  </si>
  <si>
    <t>MONDADORI DIRECT SPA928</t>
  </si>
  <si>
    <t>MONDADORI DIRECT SPA300</t>
  </si>
  <si>
    <t>LIBRERIA SOVILLA SNC</t>
  </si>
  <si>
    <t>TUTTOSCUOLA DI MAGLIULORAFFAELE &amp; C. SNC</t>
  </si>
  <si>
    <t>MOND. DIRECT SPA C/O CC MERID.870</t>
  </si>
  <si>
    <t>A TUTTO LIBRODI DI BLASI PAOLA</t>
  </si>
  <si>
    <t>PACIFICO LIBRI SRL</t>
  </si>
  <si>
    <t>LIBRERIA QUADRILATERODI ALESSANDRO ERRE</t>
  </si>
  <si>
    <t>MONDADORI DIRECT SPA440</t>
  </si>
  <si>
    <t>LIBR.DEI RAGAZZI DI ROUL DIGIOACCHINO &amp; C. s.a.s.</t>
  </si>
  <si>
    <t>TRAME SOCIETA' COOPERATIVA</t>
  </si>
  <si>
    <t>LIBR. MONDADORI DIRECT470</t>
  </si>
  <si>
    <t>LIBRERIA COOP. - IPERCOOP ESPSCARICO NON FOOOD</t>
  </si>
  <si>
    <t>LIBRERIE.COOP LUGOCENTRO COMM.LE IL GLOBO</t>
  </si>
  <si>
    <t>LIBRERIA COOP NOVA BOLOGNACENTRO COMM.LE NOVA</t>
  </si>
  <si>
    <t>CRISTIANO LIBRI SRL</t>
  </si>
  <si>
    <t>FERNANDEZ SRL.</t>
  </si>
  <si>
    <t>LIBRERIE.COOP IMOLA</t>
  </si>
  <si>
    <t>LIBRERIE.COOP SPA</t>
  </si>
  <si>
    <t>LIBRERIE.COOP PIACENZA</t>
  </si>
  <si>
    <t>LIBRERIE.COOP CENTRO D'ABRUZZOC/C CENTRO D'ABRUZZO</t>
  </si>
  <si>
    <t>LIBRERIE COOP. MONDOVI'CC SHOPPING CENTER MONDOVICINO</t>
  </si>
  <si>
    <t>LIBRERIE.COOP  QUARTOCENT. COMM QUARTO</t>
  </si>
  <si>
    <t>MIELE AMARO SRL</t>
  </si>
  <si>
    <t>IMPRESSION  ARTE-LIBRI</t>
  </si>
  <si>
    <t>LIBRERIE.COOP PARMAC/O CENT. COMM CENTRO TORRI</t>
  </si>
  <si>
    <t>NINA DI A. GELONI E C SNC</t>
  </si>
  <si>
    <t>LIBRERIE.COOP GENOVA NERVICENTRO COMM.LE CORSO EUROPA</t>
  </si>
  <si>
    <t>LIBRERIE.COOP CESENA</t>
  </si>
  <si>
    <t>LIBRERIA DELLA NATURA  SAS</t>
  </si>
  <si>
    <t>LIBRERIE.COOP BOLOGNA - AMBASC</t>
  </si>
  <si>
    <t>LIBRERIE.COOP PIOMBINO</t>
  </si>
  <si>
    <t>LIBRERIA LIGABUE</t>
  </si>
  <si>
    <t>LIBRERIE.COOP MANTOVA</t>
  </si>
  <si>
    <t>LIBRERIE.COOP BOLOGNA BORGO</t>
  </si>
  <si>
    <t>LIBRERIE.COOP CARUGATE</t>
  </si>
  <si>
    <t>LIBRERIA MONDADORI CC ROMANINA496</t>
  </si>
  <si>
    <t>LIBRERIE.COOP PESARO</t>
  </si>
  <si>
    <t>ANTONIANUM SRL</t>
  </si>
  <si>
    <t>LIBRERIE.COOP LAME</t>
  </si>
  <si>
    <t>LIBRERIE.COOP CONEGLIANO</t>
  </si>
  <si>
    <t>LIBRERIA MONDADORI655</t>
  </si>
  <si>
    <t>LIB. MONDADORI CC NAVE DE VERO523</t>
  </si>
  <si>
    <t>MONDADORI  C/O CC ROMA ESTMXV121</t>
  </si>
  <si>
    <t>MONDADORI BOOKSTORE ROMAMXV620</t>
  </si>
  <si>
    <t>MONDADORI  BOOKSTORE TARANTOMXV 730</t>
  </si>
  <si>
    <t>LUMI SESTO</t>
  </si>
  <si>
    <t>CENTO FIORI SAS</t>
  </si>
  <si>
    <t>LIBRERIE.COOP ROMA C/O EATALY</t>
  </si>
  <si>
    <t>LIBRERIE.COOP ZANICHELLI</t>
  </si>
  <si>
    <t>LIBRERIE. COOP GENOVA AQUILONE</t>
  </si>
  <si>
    <t>LIBRERIE.COOP SAVONA GABBIANO</t>
  </si>
  <si>
    <t>LIBRERIE.COOP LIVORNO</t>
  </si>
  <si>
    <t>LIBRERIE.COOP BARI C/O EATALY</t>
  </si>
  <si>
    <t>MF INGROSSO SPA  CASH &amp; CARRY</t>
  </si>
  <si>
    <t>PRODEST SA CONCESSIONARIA EDIT</t>
  </si>
  <si>
    <t>SPAZIO CULTURA SRL</t>
  </si>
  <si>
    <t>LIBRERIE.COOP MI C/O EATALY</t>
  </si>
  <si>
    <t>LIBRERIE.COOP TO C/O EATALYLINGOTTO</t>
  </si>
  <si>
    <t>LIBRERIE.COOP PC C/O EATALY</t>
  </si>
  <si>
    <t>LIBRERIE.COOP REGGIO EMILIA</t>
  </si>
  <si>
    <t>LIBRERIE.COOP GE PORTO ANTICO</t>
  </si>
  <si>
    <t>LIBRERIE.COOP C/C TIBURTINO</t>
  </si>
  <si>
    <t>MONDADORI BOOKSTORE GE DUEMXV120</t>
  </si>
  <si>
    <t>MINERVA SRL</t>
  </si>
  <si>
    <t>COPISTERIA TURRI SNC</t>
  </si>
  <si>
    <t>LIBRERIA.COOP CENTRO MAREMA'</t>
  </si>
  <si>
    <t>LIBRERIE.COOP TRIESTE EATALY</t>
  </si>
  <si>
    <t>LIBRERIA DEI RAGAZZI BALDINBOO</t>
  </si>
  <si>
    <t>LIBRERIA COOP C.C.PORTE ADIGE</t>
  </si>
  <si>
    <t>LIBRERIA SAN PAOLO DELLA DISP</t>
  </si>
  <si>
    <t>LIBRERIA  DEL CORSO</t>
  </si>
  <si>
    <t>LIBRERIA SABINA DI CAPELLO S.</t>
  </si>
  <si>
    <t>CLUVA</t>
  </si>
  <si>
    <t>LAURENTIANA SRL</t>
  </si>
  <si>
    <t>SUDANO CARMELO</t>
  </si>
  <si>
    <t>AZUNI DI LONGOBARDI E.</t>
  </si>
  <si>
    <t>LIBRIDINE SRL</t>
  </si>
  <si>
    <t>GULLIVER SIENA SRL</t>
  </si>
  <si>
    <t>LUMILE SRLINSEGNA MONDADORI</t>
  </si>
  <si>
    <t>LIB MONDADORI DI DORR SRL</t>
  </si>
  <si>
    <t>LIB. GULLIVER DI RICCI F</t>
  </si>
  <si>
    <t>GRIFOLIBRI SRL</t>
  </si>
  <si>
    <t>LIBRERIA RIETI SRLS</t>
  </si>
  <si>
    <t>DIVAGAZIONI SNC DI RICCI</t>
  </si>
  <si>
    <t>LIBRERIA MONDADORI BISEGNA A.</t>
  </si>
  <si>
    <t>LIBERALIA SAS I ROSSETTI &amp; C.</t>
  </si>
  <si>
    <t>N.A.C. SNC</t>
  </si>
  <si>
    <t>TUTTOLIBRI DI GIULIANI &amp; MAVIA</t>
  </si>
  <si>
    <t>GIULIANI E CAMPAGNA SNCINSEGNA LIBRERIE</t>
  </si>
  <si>
    <t>GIESSEPI SRL CC GALL.MERIDIANA</t>
  </si>
  <si>
    <t>CESENA LIBRI DI BALDAZZI SNC</t>
  </si>
  <si>
    <t>BLACK BOOKS SAS</t>
  </si>
  <si>
    <t>CAMPINO V. &amp; C SAS</t>
  </si>
  <si>
    <t>MATTEO ROSINI</t>
  </si>
  <si>
    <t>A.E.G. SNC DI FUCCI C. &amp; C.</t>
  </si>
  <si>
    <t>LIBRERIA MONDADORI DI GUARRERA</t>
  </si>
  <si>
    <t>OP.B. DI SCOTTI MARCO KEMMYE LAURA</t>
  </si>
  <si>
    <t>SILMARIL DI RICCARDO PICCIONI</t>
  </si>
  <si>
    <t>LIBRERIA CASTA SRL</t>
  </si>
  <si>
    <t>LIBRERIA MONDADORI VOLTAPAGINA</t>
  </si>
  <si>
    <t>LIB RISKO SAS</t>
  </si>
  <si>
    <t>IL SEGNALIBRO SRL</t>
  </si>
  <si>
    <t>LIB. MONDADORI  DI  LIB EUROPA</t>
  </si>
  <si>
    <t>SACCO ANTONIO</t>
  </si>
  <si>
    <t>GRANATA GROUP &amp; C. SAS</t>
  </si>
  <si>
    <t>DEA SAS DI PAGLIUSI</t>
  </si>
  <si>
    <t>PSV SRLINSEGNA MONDADORI BOOKSTORE</t>
  </si>
  <si>
    <t>IL SEGNALIBRO  DI GULLIVER</t>
  </si>
  <si>
    <t>LIBRERIA GULLIVER DI ROSATIINSEGNA MONDADORI BOOKSTORE</t>
  </si>
  <si>
    <t>LIB MONDADORI DI BILARDELLO</t>
  </si>
  <si>
    <t>LIB RORO DI R. MENGHINI</t>
  </si>
  <si>
    <t>MESINI ENRICA &amp; C SNCINSEGNA MONDADORI</t>
  </si>
  <si>
    <t>PERANZANI LAURA &amp; C. SAS</t>
  </si>
  <si>
    <t>SESSANTA BPM SRL</t>
  </si>
  <si>
    <t>EFFECI SNC DI FAILLA-CULTRARO</t>
  </si>
  <si>
    <t>GRISO SRL</t>
  </si>
  <si>
    <t>BEC 2004 SRL</t>
  </si>
  <si>
    <t>CARTASTRACCIA SRL</t>
  </si>
  <si>
    <t>BIBLIOPHILIA SRL</t>
  </si>
  <si>
    <t>AGENZIA   LIBRARIA DI FOZZISARDINIA OUTLET VILLAGE</t>
  </si>
  <si>
    <t>TARTARUGA SRL  - C.COMMERCIALE</t>
  </si>
  <si>
    <t>GEMINI ORNELLA   - MONDADORI</t>
  </si>
  <si>
    <t>ELLECI S.R.L.INSEGNA GULLIVER</t>
  </si>
  <si>
    <t>L &amp; GGO DI GODANO S. &amp; C SNC</t>
  </si>
  <si>
    <t>GAI FRANCO-INS.EDICOLE'</t>
  </si>
  <si>
    <t>GIULIANI PACO - INS.MONDADORI</t>
  </si>
  <si>
    <t>IL GABBIANO DI PISTELLI  SNC</t>
  </si>
  <si>
    <t>VIBE GIMAX</t>
  </si>
  <si>
    <t>VINCO SRL C.  COMM.  IPERCITYINSEGNA MONDADORI</t>
  </si>
  <si>
    <t>LIB ALCYONE DI VALENTINI M &amp; CINSEGNA MONDADORI</t>
  </si>
  <si>
    <t>DI LEONARDO LUIGI</t>
  </si>
  <si>
    <t>COME UN ROMANZO DI P. CASANOVA</t>
  </si>
  <si>
    <t>LIBRERIA DESSI' SRLINSEGNA MONDADORI</t>
  </si>
  <si>
    <t>DAFNE SRLINSEGNA EDICOLE'</t>
  </si>
  <si>
    <t>LA SCOLASTICA SAS DI DELLA TORINSEGNA MONDADORI</t>
  </si>
  <si>
    <t>NONSOLONEWS DI A.OCCHIPINTIINSEGNA EDICOLE'</t>
  </si>
  <si>
    <t>IDEAL BOOK SNCINSEGNA MONDADORI</t>
  </si>
  <si>
    <t>SER S.R.L.INSEGNA EDICOLE'</t>
  </si>
  <si>
    <t>AMADORI EVAINSEGNA MONDADORI</t>
  </si>
  <si>
    <t>FANTASIA SAS DI STEFAN E. &amp; CMONDADORI POINT</t>
  </si>
  <si>
    <t>TABACCHERIA EDICOLA ROMANIINSEGNA EDICOLE'</t>
  </si>
  <si>
    <t>DOMENICO SANTAROSSAINSEGNA EDICOLE'</t>
  </si>
  <si>
    <t>BENG SRLINSEGNA MONDADORI</t>
  </si>
  <si>
    <t>IL REGNO DEI LIBRI SRLINSEGNA EDICOLE'</t>
  </si>
  <si>
    <t>EMMEBI DI BALLONI FRANCESCOINSEGNA EDICOLE'</t>
  </si>
  <si>
    <t>CAPITANI ALESSIA BRUNELLAINSEGNA GULLIVER</t>
  </si>
  <si>
    <t>GDUE DI G. DI LILLO &amp; C. SNCINSEGNA MONDADORI</t>
  </si>
  <si>
    <t>STARBOOK SRLINSEGNA MONDADORI</t>
  </si>
  <si>
    <t>ANDREA MERCURIOINSEGNA EDICOLE'</t>
  </si>
  <si>
    <t>ZELIG SPAINSEGNA MONDADORI</t>
  </si>
  <si>
    <t>RONDELLI FLORAINSEGNA EDICOLE'</t>
  </si>
  <si>
    <t>NORD SARDEGNA DISCOUNT SRLINSEGNA EDICOLE'</t>
  </si>
  <si>
    <t>TIGULLIO LIBRI SRLINSEGNA MONDADORI</t>
  </si>
  <si>
    <t>CREA GESTIONE SAS</t>
  </si>
  <si>
    <t>IL LABIRINTO DI NONIS E C SASINSEGNA MONDADORI</t>
  </si>
  <si>
    <t>AGENZIA LIBRARIA FOZZI SASINSEGNA MONDADORI</t>
  </si>
  <si>
    <t>SCALDINI &amp; CINSEGNA EDICOLE'</t>
  </si>
  <si>
    <t>TURLETTI ANNA MARIAINSEGNA EDICOLE'</t>
  </si>
  <si>
    <t>GIULIANI AMBRAINSEGNA MONDADORI</t>
  </si>
  <si>
    <t>BAZAR VANIA DI BONETTI FILIPPOINSEGNA EDICOLE'</t>
  </si>
  <si>
    <t>LA SIGNORA SRLSINSEGNA MONDADORI</t>
  </si>
  <si>
    <t>FORZA QUATTRO C/O MARKET VINCIINSEGNA EDICOLE'</t>
  </si>
  <si>
    <t>KROTON LIBRI SAS DI COSCO &amp; C.INSEGNA MONDADORI</t>
  </si>
  <si>
    <t>COFIM S.R.L.INSEGNA EDICOLE'</t>
  </si>
  <si>
    <t>DISCO SHOP DI CONFORTI &amp; C.SNCINSEGNA MONDADORI</t>
  </si>
  <si>
    <t>LA LIBRERIA DI PECCI SASINSEGNA MONDADORI</t>
  </si>
  <si>
    <t>TORRE DI LIBRI SRLINSEGNA MONDADORI</t>
  </si>
  <si>
    <t>FRANGIO IMMOBILIARE SRLINSEGNA MONDADORI</t>
  </si>
  <si>
    <t>LIBRERIA IANNI DI DATTOLI M.INSEGNA MONDADORI</t>
  </si>
  <si>
    <t>D'AVANZO GIOVANNIINSEGNA MONDADORI</t>
  </si>
  <si>
    <t>TANER'S  SNC DI LIPPARELLIINSEGNA MONDADORI</t>
  </si>
  <si>
    <t>MONDO MICHELA - C.C. IL GIULIAINSEGNA EDICOLE</t>
  </si>
  <si>
    <t>IL LABIRINTO DI NONIS E C. SASINSEGNA MONDADORI</t>
  </si>
  <si>
    <t>FELICE PAPARELLOINSEGNA MONDADORI</t>
  </si>
  <si>
    <t>LIBRERIA DE LUCA SNC</t>
  </si>
  <si>
    <t>ANGOLO DELLA MUSICAINSEGNA MONDADORI</t>
  </si>
  <si>
    <t>EDDA FRANCESCONI SARTORIINSEGNA MONDADORI</t>
  </si>
  <si>
    <t>ZELIG SPA CC AL BATTENTEINSEGNA MONDADORI</t>
  </si>
  <si>
    <t>NUMERI UNO SRLINSEGNA MONDADORI</t>
  </si>
  <si>
    <t>G &amp; R DI GUERINI MARTA SNCINSEGNA MONDADORI</t>
  </si>
  <si>
    <t>MATRIX POINT SNCINSEGNA MONDADORI</t>
  </si>
  <si>
    <t>PROMOZIONE SUD SASINSEGNA MONDADORI</t>
  </si>
  <si>
    <t>LIBRERIA ENZO DELLA CORTEINSEGNA MONDADORI</t>
  </si>
  <si>
    <t>LIB GULLIVER CC GROTTE CENTERINSEGNA MONDADORI</t>
  </si>
  <si>
    <t>ZELIG SPA  CC VAL VIBRATAINSEGNA MONDADORI</t>
  </si>
  <si>
    <t>CLAREMA DI D'AVERSA SASINSEGNA MONDADORI</t>
  </si>
  <si>
    <t>CARAMANTI  MARTINOINSEGNA MONDADORI</t>
  </si>
  <si>
    <t>LIBRERIA INCONTRO SASINSEGNA MONDADORI</t>
  </si>
  <si>
    <t>CALLIGRAMME  S.R.L. di CENTAROINSEGNA MONDADORI</t>
  </si>
  <si>
    <t>IMOLA LIBRI SASINSEGNA LIBRERIA</t>
  </si>
  <si>
    <t>TIRINDELLI CHIARAINSEGNA EDICOLE'</t>
  </si>
  <si>
    <t>CARTOLIBRERIA PIZZIINSEGNA EDICOLE'</t>
  </si>
  <si>
    <t>IL GHIRIGORO LIBRERIA DI FERRIINSEGNA EDICOLE'</t>
  </si>
  <si>
    <t>LINA GIORGI DI G. LINA &amp; C SNCINSEGNA EDICOLE'</t>
  </si>
  <si>
    <t>IL MERCANTE DI STORIEINSEGNA EDICOLE'</t>
  </si>
  <si>
    <t>LA SORDA MARCELLOINSEGNA EDICOLE'</t>
  </si>
  <si>
    <t>ZELIG SPAINSEGNA MONDADORI BOOKSTORE</t>
  </si>
  <si>
    <t>CARTOLERIA TONIO COLLU SRLINSEGNA EDICOLE'</t>
  </si>
  <si>
    <t>BOOKS &amp; CHOCOLATE CALZIBELLI LINSEGNA MONDADORI POINT</t>
  </si>
  <si>
    <t>MONBOOK SRLINSEGNA MONDADORI POINT</t>
  </si>
  <si>
    <t>STEMIR srlINSEGNA MONDADORI</t>
  </si>
  <si>
    <t>BOTTEGA DEL LIBROINSEGNA MONDADORI BOOKSTORE</t>
  </si>
  <si>
    <t>LA QUERCIA DELL'ELFO SNCINSEGNA MONDADORI</t>
  </si>
  <si>
    <t>BIAGI MICHELEINSEGNA MONDADORI BOOKSTORE</t>
  </si>
  <si>
    <t>LIBR LETTERA 22 DOMENICO PINTOBOOKSTORE</t>
  </si>
  <si>
    <t>GIOELE DI BRAGLIA ELENA SASINSEGNA MONDADORI BOOKSTORE</t>
  </si>
  <si>
    <t>AGENZIA LIBR FOZZI DONATELLAINSEGNA MONDADORI BOOKSTORE</t>
  </si>
  <si>
    <t>LA BOTTEGA DEL LIBRO SNCINSEGNA MONDADORI BOOKSTORE</t>
  </si>
  <si>
    <t>FEEL BOOKS SRLSINSEGNA MONDADORI BOOKSTORE</t>
  </si>
  <si>
    <t>TUTTOLIBRI SNCMONDADORI BOOKSTORE</t>
  </si>
  <si>
    <t>SCARABEO DI POZZI GIOVANNI</t>
  </si>
  <si>
    <t>IDEAL BOOK CC CORRIDOMNIA</t>
  </si>
  <si>
    <t>AEG. SNC DI FUCCI CARMINE &amp; CINSEGNA MONDADORI BOOKSTORE</t>
  </si>
  <si>
    <t>TREVISO CENTRALEINSEGNA MONDADORI BOOKSTORE</t>
  </si>
  <si>
    <t>KAIROS SRL C/O CC LE ZAGAREINSEGNA MONDADORI BOOKSTORE</t>
  </si>
  <si>
    <t>LIBERALIA SNC DI MAISTO D.INSEGNA MONDADORI BOOKSTORE</t>
  </si>
  <si>
    <t>LIBRERIE ERRE SRLINSEGNA MONDADORI  BOOKSTORE</t>
  </si>
  <si>
    <t>OTTOTOMI SRLINSEGNA MONDADORI BOOKSTORE</t>
  </si>
  <si>
    <t>LIBRERIA FAHRENHEIT SRLINSEGNA MONDADORI BOOKSTORE</t>
  </si>
  <si>
    <t>BLACK BOOKS C/O PLAZA OUTLETINSEGNA MONDADORI BOOKSTORE</t>
  </si>
  <si>
    <t>CENTRO DIDATTICO ROMAGNOLOINSEGNA MONDADORI  BOOKSTORE</t>
  </si>
  <si>
    <t>MAURIZIO MARIANIINSEGNA MONDADORI BOOKSTORE</t>
  </si>
  <si>
    <t>LIBRERIA GIANESE MATTEO</t>
  </si>
  <si>
    <t>LIBRERIA E.P. BOOKS DI PAGETTIINSEGNA MONDADORI BOOKSTORE</t>
  </si>
  <si>
    <t>LIBRERIA DANTE ALIGHIERIINSEGNA MONDADORI BOOKSTORE</t>
  </si>
  <si>
    <t>CAIUMINSEGNA MONDADORI BOOKSTORE</t>
  </si>
  <si>
    <t>VECCHIE SEGHERIE SRLINSEGNA MONDADORI BOOKSTORE</t>
  </si>
  <si>
    <t>PIA SRLINSEGNA MONDADORI BOOKSTORE</t>
  </si>
  <si>
    <t>LIBRERIA LETTERA 22INSEGNA MONDADORI BOOKSTORE</t>
  </si>
  <si>
    <t>LA BOTTEGA DEL  LIBROINSEGNA MONDADORI BOOKSTORE</t>
  </si>
  <si>
    <t>PIRAMIDE DI MASTRANGELO MARCOINSEGNA MONDADORI POINT</t>
  </si>
  <si>
    <t>AMICHE DI JANE SRLS CC MULINOINSEGNA MONDADORI BOOKSTORE</t>
  </si>
  <si>
    <t>JO. RO. MURRO/C.C.LE GRANGE</t>
  </si>
  <si>
    <t>LEDA E IL CIGNO SRLINSEGNA MONDADORI POINT</t>
  </si>
  <si>
    <t>GIULIANI E CAMPAGNA SNCINSEGNA MONDADORI BOOKSTORE</t>
  </si>
  <si>
    <t>B&amp;C 2004 SRLINSEGNA BOOKSTORE</t>
  </si>
  <si>
    <t>FRANCESCA TOMBARIINSEGNA BOOKSTORE</t>
  </si>
  <si>
    <t>LALIBERAMENTE sas di CHABOUDMONDADORI POINT</t>
  </si>
  <si>
    <t>GIANNOTTI PERLAINSEGNA BOOKSTORE</t>
  </si>
  <si>
    <t>MAVI SASMONDADORI POINT</t>
  </si>
  <si>
    <t>LIBRERIA ECONOMICA SASINSEGNA BOOKSTORE</t>
  </si>
  <si>
    <t>RAILBOOK SRLINSEGNA BOOKSTORE</t>
  </si>
  <si>
    <t>CAIUM SRLINSEGNA MONDADORI BOOKSTORE</t>
  </si>
  <si>
    <t>PALESTRINI ANGELA PIAINSEGNA MONDADORI POINT</t>
  </si>
  <si>
    <t>CARACUZZO MARIO E ROBERTO SNCINSEGNA BOOKSTORE</t>
  </si>
  <si>
    <t>ITA-CA SRL CO MEGA FORLI'INSEGNA MONDADORI BOOKSTORE</t>
  </si>
  <si>
    <t>ASPY SRLINSEGNA MONDADORI BOOKSTORE</t>
  </si>
  <si>
    <t>FABULA SRLINSEGNA MONDADORI BOOKSTORE</t>
  </si>
  <si>
    <t>MI-NO SRLMONDADORI BOOKSTORE</t>
  </si>
  <si>
    <t>DEL CORSO DI STEFANETTI T. SAS</t>
  </si>
  <si>
    <t>TUTTESTORIE PICCOLA SOC COOP</t>
  </si>
  <si>
    <t>NIKE DI CAMMARATA</t>
  </si>
  <si>
    <t>PINOCCHIO SNC DI BONO E.</t>
  </si>
  <si>
    <t>LAFELTRINELLI INTERNET BOOKSHOP</t>
  </si>
  <si>
    <t>BOL BOOKS C/O MONDOL. MAG POL</t>
  </si>
  <si>
    <t>LA FELTRINELLI.COM - CD01C/O GEODIS LOGISTICS SPA</t>
  </si>
  <si>
    <t>AMAZON IT LOGISTICA SRL MXP5</t>
  </si>
  <si>
    <t>AMAZON IT LOGISTICA SRL FCO1</t>
  </si>
  <si>
    <t>AMAZON IT LOGISTICA SRL TRN1</t>
  </si>
  <si>
    <t>LIBRERIAUNIVERSITARIA .ITPADOVA</t>
  </si>
  <si>
    <t>CORSO GARIBALDI, 206</t>
  </si>
  <si>
    <t>CITTA' DI CASTELLO</t>
  </si>
  <si>
    <t>PIAZZA MATTEOTTI, 2</t>
  </si>
  <si>
    <t>VIA S.TRINCHESE 62</t>
  </si>
  <si>
    <t>VIA  XXVII LUGLIO, 78</t>
  </si>
  <si>
    <t>VIA DI CITTA 64/66</t>
  </si>
  <si>
    <t>CSO ITALIA 51A</t>
  </si>
  <si>
    <t>VIA RIDOLFI 53</t>
  </si>
  <si>
    <t>VIA GRADENIGO, 2</t>
  </si>
  <si>
    <t>FIESOLE</t>
  </si>
  <si>
    <t>VIA FAENTINA 169/15</t>
  </si>
  <si>
    <t>V.BROLETTO 26/9</t>
  </si>
  <si>
    <t>C.SO ROSMINI 34</t>
  </si>
  <si>
    <t>VIA MANZONI, 26/B</t>
  </si>
  <si>
    <t>V.LE DELLA PRIMAVERA ,  91/95</t>
  </si>
  <si>
    <t>SERIATE</t>
  </si>
  <si>
    <t>VIA ITALIA 73</t>
  </si>
  <si>
    <t>CSO ITALIA 82</t>
  </si>
  <si>
    <t>SAN DONA' DI PIAVE</t>
  </si>
  <si>
    <t>VIA XIII MARTIRI, 7</t>
  </si>
  <si>
    <t>VIA DEI FAGGI 64/68</t>
  </si>
  <si>
    <t>PZA COLA DI RIENZO 81/83</t>
  </si>
  <si>
    <t>RUVO DI PUGLIA</t>
  </si>
  <si>
    <t>CSO CAVOUR 48</t>
  </si>
  <si>
    <t>VIA BALDO DEGLI UBALDI 144</t>
  </si>
  <si>
    <t>ORBETELLO</t>
  </si>
  <si>
    <t>C.SO ITALIA 25</t>
  </si>
  <si>
    <t>VIA G.E G. PAGLIA,  2H</t>
  </si>
  <si>
    <t>CARPIANO</t>
  </si>
  <si>
    <t>VIA DEL COMMERCIO, 1</t>
  </si>
  <si>
    <t>VIA MONTELUNGO, 1</t>
  </si>
  <si>
    <t>VIA PAOLO VERONESE,  11</t>
  </si>
  <si>
    <t>VIA BREDA 26/F</t>
  </si>
  <si>
    <t>VIA APPIA NUOVA 51</t>
  </si>
  <si>
    <t>P.ZZA INSURREZIONE 3</t>
  </si>
  <si>
    <t>LIGNANO SABBIADORO</t>
  </si>
  <si>
    <t>CORTINA D'AMPEZZO</t>
  </si>
  <si>
    <t>PIAZZA S. FRANCESCHI, 11</t>
  </si>
  <si>
    <t>VIA S. PERTINI, 87</t>
  </si>
  <si>
    <t>TORRE DEL GRECO</t>
  </si>
  <si>
    <t>VIA MARCONI, 13</t>
  </si>
  <si>
    <t>VIA ALDO MORO 36/38</t>
  </si>
  <si>
    <t>ACQUEDOTTO PESCHIERA, 118</t>
  </si>
  <si>
    <t>VIA ALOIS, 24/26</t>
  </si>
  <si>
    <t>VIA MICHELE COPPINO 2</t>
  </si>
  <si>
    <t>CORTE DEI GALLUZZI 5/A</t>
  </si>
  <si>
    <t>VIA S. FRANCESCO N. 99</t>
  </si>
  <si>
    <t>VIA GOITO, 3</t>
  </si>
  <si>
    <t>FIUMICINO</t>
  </si>
  <si>
    <t>C.C.LEONARDO UNITA' 070</t>
  </si>
  <si>
    <t>VIA MARCO BUSSATO, 30</t>
  </si>
  <si>
    <t>VIA FORO BOARIO 30</t>
  </si>
  <si>
    <t>CASTENASO</t>
  </si>
  <si>
    <t>VIA VILLANOVA 29 INTERNO 10</t>
  </si>
  <si>
    <t>VIA NUOVA DELLE BRECCE 214</t>
  </si>
  <si>
    <t>VIA MAZZINI, 87</t>
  </si>
  <si>
    <t>VIA DEI FORNACIAI, 25/M</t>
  </si>
  <si>
    <t>IMOLA</t>
  </si>
  <si>
    <t>C/O CENTRO COM.LE LEONARDO</t>
  </si>
  <si>
    <t>P.ZZA LUIGI DI SAVOIA, 11</t>
  </si>
  <si>
    <t>VIA VITTORIO EMANUELE, 182</t>
  </si>
  <si>
    <t>P.ZZA S. GIOV. LATERANO, 18</t>
  </si>
  <si>
    <t>VIA CONSOLATA, 1 BIS</t>
  </si>
  <si>
    <t>CENTRO COMM.LE CENTROPIAVE</t>
  </si>
  <si>
    <t>C/C GOTICO V.EMILIA PARMENSE</t>
  </si>
  <si>
    <t>SAN GIOVANNI TEATINO</t>
  </si>
  <si>
    <t>VIA PO, 1  LOCALITA' SAMBUCETO</t>
  </si>
  <si>
    <t>MONDOVI'</t>
  </si>
  <si>
    <t>CASC.CERREA VICINALE CASSIANO</t>
  </si>
  <si>
    <t>QUARTO</t>
  </si>
  <si>
    <t>VIA MASULLO LOCALE 75</t>
  </si>
  <si>
    <t>VIA MANNO , 88</t>
  </si>
  <si>
    <t>CETONA</t>
  </si>
  <si>
    <t>PIAZZA GARIBALDI, 23</t>
  </si>
  <si>
    <t>VIA SAN LEONARDO, 69</t>
  </si>
  <si>
    <t>PIETRASANTA</t>
  </si>
  <si>
    <t>VIA MAZZINI, 54</t>
  </si>
  <si>
    <t>CORSO EUROPA 1081/D LOCALE 8</t>
  </si>
  <si>
    <t>VIA JEMOLO 110 CC LUNGOSAVIO</t>
  </si>
  <si>
    <t>VIA MAIOCCHI, 11</t>
  </si>
  <si>
    <t>VIA OREFICI, 19</t>
  </si>
  <si>
    <t>PIOMBINO</t>
  </si>
  <si>
    <t>VIA GORI, 1</t>
  </si>
  <si>
    <t>VIA CONCIAPELLI, 16</t>
  </si>
  <si>
    <t>PIAZZA 80 FANTERIA, 19</t>
  </si>
  <si>
    <t>VIA M.E. LEPIDO, 186 CC BORGO</t>
  </si>
  <si>
    <t>CARUGATE</t>
  </si>
  <si>
    <t>CC CAROSELLO SP 208 KM 2</t>
  </si>
  <si>
    <t>VIA E. FERRI, 8 - SCARICO B</t>
  </si>
  <si>
    <t>CORSO XI SETTEMBRE, 45/47</t>
  </si>
  <si>
    <t>VICOLO SANTONINI, 14</t>
  </si>
  <si>
    <t>VIA MARCO POLO, 3 CC LAME</t>
  </si>
  <si>
    <t>CONEGLIANO</t>
  </si>
  <si>
    <t>VIA MOLISE CC IPERCOOP CONE'</t>
  </si>
  <si>
    <t>OSTIA LIDO</t>
  </si>
  <si>
    <t>CAMPI DI BISENZIO</t>
  </si>
  <si>
    <t>VIA S.QUIRICO 165 CC I GIGLI</t>
  </si>
  <si>
    <t>V. PIETRO ARDUINO ANG VIA TRON</t>
  </si>
  <si>
    <t>VIA COLLATINA, 858/860</t>
  </si>
  <si>
    <t>VIA DI VALLE AURELIA, SNC</t>
  </si>
  <si>
    <t>V.SANGIORGIO, SNC CC AUCHAN</t>
  </si>
  <si>
    <t>PIAZZA IDRO MONTANELLI, 16</t>
  </si>
  <si>
    <t>VIA VITTORIO VENETO 33</t>
  </si>
  <si>
    <t>FINALE LIGURE</t>
  </si>
  <si>
    <t>VIA GARIBALDI, 29</t>
  </si>
  <si>
    <t>PIAZZALE 12 OTTOBRE 1492</t>
  </si>
  <si>
    <t>PIAZZA GALVANI, 1/H</t>
  </si>
  <si>
    <t>VIA ROMAIRONE, 10</t>
  </si>
  <si>
    <t>CORSO RICCI,  203/R</t>
  </si>
  <si>
    <t>V.GRAZIANI, 6 CC FONTE CORALLO</t>
  </si>
  <si>
    <t>LUNGOMARE STARITA, 4 FIERA LEV</t>
  </si>
  <si>
    <t>VIA VALGIOIE, 94</t>
  </si>
  <si>
    <t>TREZZANO SUL NAVIGLIO</t>
  </si>
  <si>
    <t>VIA VOLTA, 4</t>
  </si>
  <si>
    <t>BEDANO-SVIZZERA</t>
  </si>
  <si>
    <t>VIA D'ARGINE ZONA INDUSTR.  1</t>
  </si>
  <si>
    <t>VIA M.SE DI VILLABIANCA,  102</t>
  </si>
  <si>
    <t>PIAZZA XXV APRILE, 10</t>
  </si>
  <si>
    <t>VIA NIZZA, 230/14</t>
  </si>
  <si>
    <t>STRADONE FARNESE, 45</t>
  </si>
  <si>
    <t>VIA MORANDI , 16 CC ARIOSTO</t>
  </si>
  <si>
    <t>CALATA CATTANEO, 1</t>
  </si>
  <si>
    <t>GUIDONIA MONTECELIO</t>
  </si>
  <si>
    <t>VIA TIBURTINA KM 20,5</t>
  </si>
  <si>
    <t>VIA XX SETTEMBRE, 27/R</t>
  </si>
  <si>
    <t>PIAZZA FIUME, 57</t>
  </si>
  <si>
    <t>SCANDICCI</t>
  </si>
  <si>
    <t>VIA DEI TURRI, 70/B</t>
  </si>
  <si>
    <t>VIA SAN BIAGIO DEI LIBRAI,100</t>
  </si>
  <si>
    <t>VIA COMMENDONE SNC - UNITA' 23</t>
  </si>
  <si>
    <t>EX MAG VINO RIVA T.GULLI, 1</t>
  </si>
  <si>
    <t>VIA DANIELE MANIN, 5</t>
  </si>
  <si>
    <t>BUSSOLENGO</t>
  </si>
  <si>
    <t>S.S.11 LOC.FERLINA</t>
  </si>
  <si>
    <t>PIAZZA PAOLO VI, 6</t>
  </si>
  <si>
    <t>VIA MAZZINI, 49</t>
  </si>
  <si>
    <t>ARENZANO</t>
  </si>
  <si>
    <t>VIA CAP.ROMEO 75-77-79</t>
  </si>
  <si>
    <t>S.CROCE 191</t>
  </si>
  <si>
    <t>VIA GAROFOLI 6</t>
  </si>
  <si>
    <t>VIA ANDRONE 73</t>
  </si>
  <si>
    <t>V.LE MANCINI 15</t>
  </si>
  <si>
    <t>VIA DIAZ, 17/19/21</t>
  </si>
  <si>
    <t>VIA MONTANINI, 112</t>
  </si>
  <si>
    <t>VIA TUSCOLANA, 771 771/A</t>
  </si>
  <si>
    <t>MARTIGNACCO</t>
  </si>
  <si>
    <t>CENT COMM LE CITTA' FIERA</t>
  </si>
  <si>
    <t>C.SO MAZZINI 27-29-31</t>
  </si>
  <si>
    <t>CORSO CARDUCCI, 9</t>
  </si>
  <si>
    <t>RI</t>
  </si>
  <si>
    <t>RIETI</t>
  </si>
  <si>
    <t>VIA ROMA, 61</t>
  </si>
  <si>
    <t>MARTINA FRANCA</t>
  </si>
  <si>
    <t>CORSO MESSAPIA 48/50/52</t>
  </si>
  <si>
    <t>CASSINO</t>
  </si>
  <si>
    <t>C.SO REPPUBLICA 160-162</t>
  </si>
  <si>
    <t>VIA BERENINI,74</t>
  </si>
  <si>
    <t>C.SO MAZZINI 14/16</t>
  </si>
  <si>
    <t>FOLLONICA</t>
  </si>
  <si>
    <t>VIA COLOMBO 4</t>
  </si>
  <si>
    <t>CORSO MATTEOTTI, 141</t>
  </si>
  <si>
    <t>VIA ROCCO CARABBA, SNC</t>
  </si>
  <si>
    <t>VIALE GIOSUE CARDUCCI, 27</t>
  </si>
  <si>
    <t>MODICA</t>
  </si>
  <si>
    <t>C.SO UMBERTO I , 123</t>
  </si>
  <si>
    <t>LIDO DEGLI ESTENSI</t>
  </si>
  <si>
    <t>VIA DELLE  QUERCE 22</t>
  </si>
  <si>
    <t>VIA VITRUVIO 73</t>
  </si>
  <si>
    <t>VIA MAGENTA, 23</t>
  </si>
  <si>
    <t>VIA DE CESARE, 35</t>
  </si>
  <si>
    <t>PIAZZA ROMA 18</t>
  </si>
  <si>
    <t>CERVIA</t>
  </si>
  <si>
    <t>VIALE ROMA, 83</t>
  </si>
  <si>
    <t>CASTEL DI LAMA</t>
  </si>
  <si>
    <t>C/O C.COM. CITTA' DELLE STELLE</t>
  </si>
  <si>
    <t>SAN VINCENZO</t>
  </si>
  <si>
    <t>VIA VITTORIO EMANUELE II, 120</t>
  </si>
  <si>
    <t>PIAZZA MANNO, 19</t>
  </si>
  <si>
    <t>VIA PIAVE 18</t>
  </si>
  <si>
    <t>VIA ROMA 91</t>
  </si>
  <si>
    <t>VIA G. MAMELI 16 G</t>
  </si>
  <si>
    <t>VIA DELLE BALENIERE 167169/171</t>
  </si>
  <si>
    <t>PIAZZA VITTORIO VENETO, 16/B</t>
  </si>
  <si>
    <t>ROSSANO STAZIONE</t>
  </si>
  <si>
    <t>VIALE MICHELANGELO, 29</t>
  </si>
  <si>
    <t>C.SO MAZZINI 156</t>
  </si>
  <si>
    <t>VIA DE MASSARI, 10</t>
  </si>
  <si>
    <t>VIA DON MINZONI, 22</t>
  </si>
  <si>
    <t>CORSO TRENTO E TRIESTE, 69</t>
  </si>
  <si>
    <t>P.ZZA DELLA REPUBBLICA</t>
  </si>
  <si>
    <t>C.SO MATTEOTTI 47/B</t>
  </si>
  <si>
    <t>ADRIA</t>
  </si>
  <si>
    <t>VIA CAIROLI, 12</t>
  </si>
  <si>
    <t>ARZIGNANO</t>
  </si>
  <si>
    <t>VIA G.RIZZETTI 4</t>
  </si>
  <si>
    <t>PIAZZA BALESTRIERI, 2/A</t>
  </si>
  <si>
    <t>VIA DI SAN GIULIANO 223/225</t>
  </si>
  <si>
    <t>CREMA</t>
  </si>
  <si>
    <t>VIA MAZZINI, 48</t>
  </si>
  <si>
    <t>VELLETRI</t>
  </si>
  <si>
    <t>VIA PIA,  9</t>
  </si>
  <si>
    <t>VIA BOVIO 65</t>
  </si>
  <si>
    <t>VIA ROMA, 15</t>
  </si>
  <si>
    <t>SESTU</t>
  </si>
  <si>
    <t>SS EX 131 KM 10,800</t>
  </si>
  <si>
    <t>VIA DEI CADUTI DI NASSIRYIA,20</t>
  </si>
  <si>
    <t>VIA MONSIGNOR BAGNOLI, 86</t>
  </si>
  <si>
    <t>VIA ROSSINI N. 33</t>
  </si>
  <si>
    <t>VIA COLAIANNI, 45</t>
  </si>
  <si>
    <t>SANSEPOLCRO</t>
  </si>
  <si>
    <t>VIA MONTEFELTRO 1/C</t>
  </si>
  <si>
    <t>MONTECATINI TERME</t>
  </si>
  <si>
    <t>VIA G. VERDI N. 1/B</t>
  </si>
  <si>
    <t>ANZIO</t>
  </si>
  <si>
    <t>VIA VALLE SCHIOIA, 288</t>
  </si>
  <si>
    <t>V.LE EUROPA, 86/90</t>
  </si>
  <si>
    <t>ALBIGNASEGO</t>
  </si>
  <si>
    <t>VIA G. VERGA, 1</t>
  </si>
  <si>
    <t>PIAZZA MARTIRI, 8/A</t>
  </si>
  <si>
    <t>V.LE B. CROCE, 9</t>
  </si>
  <si>
    <t>PIAZZA SAN BIAGIO, 3</t>
  </si>
  <si>
    <t>LARGO FELICE CAVALLOTTI 17</t>
  </si>
  <si>
    <t>CORSO MAZZINI 21/23/25</t>
  </si>
  <si>
    <t>VIA F. PIETRUNTO 24/26</t>
  </si>
  <si>
    <t>PALMANOVA</t>
  </si>
  <si>
    <t>BORGO CIVIDALE , 7</t>
  </si>
  <si>
    <t>MATELICA</t>
  </si>
  <si>
    <t>VIA GRIFONI SNC</t>
  </si>
  <si>
    <t>GEMONA DEL FRIULI</t>
  </si>
  <si>
    <t>C.C.LE MANIFATTURE</t>
  </si>
  <si>
    <t>FORLIMPOPOLI</t>
  </si>
  <si>
    <t>LARGO PAOLUCCI DE CABOLI, 4</t>
  </si>
  <si>
    <t>LEGNARO</t>
  </si>
  <si>
    <t>VIA ROMA, 59</t>
  </si>
  <si>
    <t>PIAZZA DIAZ,  6/A</t>
  </si>
  <si>
    <t>CORDENONS</t>
  </si>
  <si>
    <t>VIA STRADELLE, 104</t>
  </si>
  <si>
    <t>VIA MAZZINI, 44</t>
  </si>
  <si>
    <t>MALNATE</t>
  </si>
  <si>
    <t>PIAZZA REPUBBLICA, 30</t>
  </si>
  <si>
    <t>STRADELLA</t>
  </si>
  <si>
    <t>VIA XXVI APRILE, 59</t>
  </si>
  <si>
    <t>PORTO SANTO STEFANO</t>
  </si>
  <si>
    <t>VIA CUNIBERTI, 18</t>
  </si>
  <si>
    <t>LUCERA</t>
  </si>
  <si>
    <t>VIA BOVIO, 35</t>
  </si>
  <si>
    <t>PIAZZALE STAZIONE,14</t>
  </si>
  <si>
    <t>VIA MARCHESE DI ROCCAFORTE, 62</t>
  </si>
  <si>
    <t>VIALE REGINA MARGHERITA 30</t>
  </si>
  <si>
    <t>LIDO DI CAMAIORE</t>
  </si>
  <si>
    <t>VIA GIGLIOTTI,22</t>
  </si>
  <si>
    <t>REG. GALBONEDDU, SNC</t>
  </si>
  <si>
    <t>RAPALLO</t>
  </si>
  <si>
    <t>VIA MAMELI,35</t>
  </si>
  <si>
    <t>VIA MAZZINI ,53</t>
  </si>
  <si>
    <t>VIA CARLO ALBERTO, 119</t>
  </si>
  <si>
    <t>ELMAS</t>
  </si>
  <si>
    <t>AEROP. MAMELI  LOC. ELMAS</t>
  </si>
  <si>
    <t>VIALE ADUA,  223</t>
  </si>
  <si>
    <t>VIA ITALIA, 23/A</t>
  </si>
  <si>
    <t>SASSUOLO</t>
  </si>
  <si>
    <t>PIAZZA G.GARIBALDI,75</t>
  </si>
  <si>
    <t>VIA IV NOVEMBRE, 116/120</t>
  </si>
  <si>
    <t>CORSO II GIUGNO, 61</t>
  </si>
  <si>
    <t>VIA G.MONTANARI,S/N</t>
  </si>
  <si>
    <t>CROTONE</t>
  </si>
  <si>
    <t>VIA ROMA, 64</t>
  </si>
  <si>
    <t>CORSO UMBERTO NOBILE, 8</t>
  </si>
  <si>
    <t>POGGIBONSI</t>
  </si>
  <si>
    <t>LARGO CAMPIDOGLIO, 19</t>
  </si>
  <si>
    <t>GUALDO TADINO</t>
  </si>
  <si>
    <t>PONTE DELLA STAZIONE SN</t>
  </si>
  <si>
    <t>VIA F.M. PRETI, 67</t>
  </si>
  <si>
    <t>VIA GARIBALDI, 44/46</t>
  </si>
  <si>
    <t>GIULIANOVA</t>
  </si>
  <si>
    <t>VIA NAZARIO SAURO, 35</t>
  </si>
  <si>
    <t>CORSO CAVOUR, 132</t>
  </si>
  <si>
    <t>VIALE GARIBALDI, 30</t>
  </si>
  <si>
    <t>VIA GIULIA, 75/3</t>
  </si>
  <si>
    <t>CASTELSARDO</t>
  </si>
  <si>
    <t>VIA ROMA, 24</t>
  </si>
  <si>
    <t>FONDI</t>
  </si>
  <si>
    <t>C.SO APPIO CLAUDIO 28</t>
  </si>
  <si>
    <t>CHIETI</t>
  </si>
  <si>
    <t>VIA C. DE LOLLIS, 12/14</t>
  </si>
  <si>
    <t>VIA AQUILEIA, 85,87/A,89</t>
  </si>
  <si>
    <t>VIA MEZZATERRA, 15</t>
  </si>
  <si>
    <t>SAN BENEDETTO TRONTO</t>
  </si>
  <si>
    <t>V.GRAMSCI, 2 ANG V.LE MORETTI</t>
  </si>
  <si>
    <t>VIA DEL COMMERCIO, 52/C</t>
  </si>
  <si>
    <t>VIA ROMA, 20 ANGOLO VIA CENAMI</t>
  </si>
  <si>
    <t>CORSO SANT' ANASTASIA, 7</t>
  </si>
  <si>
    <t>LORETO</t>
  </si>
  <si>
    <t>VIA BUFFOLARECCIA SNC ESER.13</t>
  </si>
  <si>
    <t>VIA OLGETTINA,60 C/O OSPEDALE</t>
  </si>
  <si>
    <t>ACQUAVIVA DELLE FONTI</t>
  </si>
  <si>
    <t>VIA GIOVANNI XXIII, 39/41</t>
  </si>
  <si>
    <t>C.SO RISORGIMENTO, 201</t>
  </si>
  <si>
    <t>CAMERANO</t>
  </si>
  <si>
    <t>V. FARFISA ,V. CAMPO AVIAZIONE</t>
  </si>
  <si>
    <t>COLONNELLA</t>
  </si>
  <si>
    <t>CONTRADA RIOMORO</t>
  </si>
  <si>
    <t>LADISPOLI</t>
  </si>
  <si>
    <t>VIALE ITALIA, 124</t>
  </si>
  <si>
    <t>P.LE CANDIANI, C/O MULTISALA</t>
  </si>
  <si>
    <t>SOVERATO</t>
  </si>
  <si>
    <t>VIA AMIRANTE, 22/24</t>
  </si>
  <si>
    <t>BARLETTA</t>
  </si>
  <si>
    <t>CORSO VITTORIO EMANUELE, 42</t>
  </si>
  <si>
    <t>VIA EMILIA, 71</t>
  </si>
  <si>
    <t>VIA SAVORGNANA, 16/B</t>
  </si>
  <si>
    <t>PIAZZA CAMPOGRASSI, 10</t>
  </si>
  <si>
    <t>QUARRATA</t>
  </si>
  <si>
    <t>PIAZZA RISORGIMENTO ,1</t>
  </si>
  <si>
    <t>POPPI</t>
  </si>
  <si>
    <t>VIA ROMA, 212/A-B-C</t>
  </si>
  <si>
    <t>OSIMO</t>
  </si>
  <si>
    <t>VIA SAN FRANCESCO, 36</t>
  </si>
  <si>
    <t>VIA CESARE BATTISTI, 50</t>
  </si>
  <si>
    <t>VIA AMILCARE PONCHIELLI, 3</t>
  </si>
  <si>
    <t>C.SO V.  EMANUELE, 160/162</t>
  </si>
  <si>
    <t>PIAZZA GARIBALDI, 2/B</t>
  </si>
  <si>
    <t>VIA CRISANZIO, 16</t>
  </si>
  <si>
    <t>GRAVINA DI CATANIA</t>
  </si>
  <si>
    <t>VIA QUASIMODO, 1  CC KATANE</t>
  </si>
  <si>
    <t>CORSO DELLA REPUBBLICA, 7/9</t>
  </si>
  <si>
    <t>VIGNOLA</t>
  </si>
  <si>
    <t>VIA BONESI, 1</t>
  </si>
  <si>
    <t>PIAZZA STATUTO, 11</t>
  </si>
  <si>
    <t>C.SO G. GARIBALDI, 38/A</t>
  </si>
  <si>
    <t>VIA TRENTO TRIESTE, 110</t>
  </si>
  <si>
    <t>VIA FARINA, 16</t>
  </si>
  <si>
    <t>TOLENTINO</t>
  </si>
  <si>
    <t>VIA DELLA PACE, 30</t>
  </si>
  <si>
    <t>TIVOLI</t>
  </si>
  <si>
    <t>VIA PALALTINA, 38</t>
  </si>
  <si>
    <t>C.SO AURELIO SAFFI, 19</t>
  </si>
  <si>
    <t>CASTIGLIONE DELLA PESCAIA</t>
  </si>
  <si>
    <t>PIAZZA ONORATO MONI, 2</t>
  </si>
  <si>
    <t>CORSO VECCHIO</t>
  </si>
  <si>
    <t>CORRIDONIA</t>
  </si>
  <si>
    <t>VIA ENRICO MATTEI, 177</t>
  </si>
  <si>
    <t>GROTTAGLIE</t>
  </si>
  <si>
    <t>VIA MATTEOTTI, 35/37</t>
  </si>
  <si>
    <t>PIAZZALE DUCA D'AOSTA, 8</t>
  </si>
  <si>
    <t>VIA MANZONI</t>
  </si>
  <si>
    <t>PIAZZA GHIAIA, 41/A</t>
  </si>
  <si>
    <t>APRILIA</t>
  </si>
  <si>
    <t>VIA DEI LAURI, 132</t>
  </si>
  <si>
    <t>VIA CONSOLATO DEL MARE,35,37</t>
  </si>
  <si>
    <t>MONSELICE</t>
  </si>
  <si>
    <t>VIA CARBONI, 9/A</t>
  </si>
  <si>
    <t>VIA C. DA TORRE CANNATA SNC</t>
  </si>
  <si>
    <t>VIA CLAUDIO MONTEVERDI, 37</t>
  </si>
  <si>
    <t>CESENATICO</t>
  </si>
  <si>
    <t>V.LE CARDUCCI, 8</t>
  </si>
  <si>
    <t>VIA ANDREA BAFILE, 87</t>
  </si>
  <si>
    <t>BORGOMANERO</t>
  </si>
  <si>
    <t>VIALE MARAZZA, 16</t>
  </si>
  <si>
    <t>CASARANO</t>
  </si>
  <si>
    <t>VIA MATINO, 8/10</t>
  </si>
  <si>
    <t>VIA MILANO, 74/76</t>
  </si>
  <si>
    <t>BISCEGLIE</t>
  </si>
  <si>
    <t>VIA PORTO, 35</t>
  </si>
  <si>
    <t>VIA ALDO MORO, 223</t>
  </si>
  <si>
    <t>VIA FELICE CAVALLOTTI, 7/A</t>
  </si>
  <si>
    <t>CONTRADA PACE SNC CC TOLENTINO</t>
  </si>
  <si>
    <t>VIA GIUSEPPE GARIBALDI, 3</t>
  </si>
  <si>
    <t>SELARGIUS LOC PLANU</t>
  </si>
  <si>
    <t>VIA PIETRO DELLA FRANCESCA, 3</t>
  </si>
  <si>
    <t>PIEDIMONTE S.GERMANO</t>
  </si>
  <si>
    <t>S.S.CASILINA, ANG. VIA MARELLO</t>
  </si>
  <si>
    <t>VIA EDOARDO JENNER,56-56/A-56B</t>
  </si>
  <si>
    <t>VOLTERRA</t>
  </si>
  <si>
    <t>VIA DEI SARTI,  14/16</t>
  </si>
  <si>
    <t>GENZANO DI ROMA</t>
  </si>
  <si>
    <t>VIA GRAMSCI, 51</t>
  </si>
  <si>
    <t>CORSO MATTEOTTI, 184</t>
  </si>
  <si>
    <t>PARABITA</t>
  </si>
  <si>
    <t>VIA IMPERO, 135/A</t>
  </si>
  <si>
    <t>PIAZZA GALIMBERTI, 1</t>
  </si>
  <si>
    <t>VIA CONS.POMPEA PACE, 429/431</t>
  </si>
  <si>
    <t>VIA PIA, 86R</t>
  </si>
  <si>
    <t>PIAZZALE BATTISTI, 1-STAZIONE</t>
  </si>
  <si>
    <t>CORSO SAN GIORGIO, 67-69-71</t>
  </si>
  <si>
    <t>PORTO RECANATI</t>
  </si>
  <si>
    <t>CORSO MATTEOTTI, 241</t>
  </si>
  <si>
    <t>CIAMPINO</t>
  </si>
  <si>
    <t>VIA DEL LAVORO, 4</t>
  </si>
  <si>
    <t>C.SO DELLA REPUBBLICA, 144</t>
  </si>
  <si>
    <t>VIA PAOLI, 19</t>
  </si>
  <si>
    <t>VIA ROMA, 63/65</t>
  </si>
  <si>
    <t>VIA ROMA, 270/272</t>
  </si>
  <si>
    <t>VIA BONFANTE, 42</t>
  </si>
  <si>
    <t>C.SO V. EMANUELE 61</t>
  </si>
  <si>
    <t>VIA V.E. ORLANDO, 4</t>
  </si>
  <si>
    <t>VIA MARCHESE UGO, 76/78</t>
  </si>
  <si>
    <t>VENTIMIGLIA</t>
  </si>
  <si>
    <t>VIA ROMA 44/A</t>
  </si>
  <si>
    <t>OPPEANO</t>
  </si>
  <si>
    <t>VIA MOZART, 54 VALLESE</t>
  </si>
  <si>
    <t>P.LE G.AMBROSOLI SNC</t>
  </si>
  <si>
    <t>CASTEL SAN GIOVANNI</t>
  </si>
  <si>
    <t>STRADA DOGANA PO, 2 T</t>
  </si>
  <si>
    <t>PASSO CORESE</t>
  </si>
  <si>
    <t>VIA DELLA MECCANICA</t>
  </si>
  <si>
    <t>TORRAZZA PIEMONTE</t>
  </si>
  <si>
    <t>STRADA PROV.PER RONDISSONE, 90</t>
  </si>
  <si>
    <t>VIA DEL PORTELLO, 56</t>
  </si>
  <si>
    <t>COOP NOVA BOLOGNA-CORNER(830)</t>
  </si>
  <si>
    <t>COOP IL CASTELLO-CORNER(830)</t>
  </si>
  <si>
    <t>MAGAZZINO FESTIVALETTERATURA</t>
  </si>
  <si>
    <t>LIBRERIE.COOP GRANDEMILIA-CORN(830)</t>
  </si>
  <si>
    <t>COOP C.C. BARAGALLA-CORNER(830)</t>
  </si>
  <si>
    <t>COOP C.C.MONGOLFIERA-CORNER(830)</t>
  </si>
  <si>
    <t>PANTO' ARTICOLI RELIGIOSI</t>
  </si>
  <si>
    <t>LIBRERIA COLACCHI SNCDI ALESS.GIOV. E MATTEO ROTILI</t>
  </si>
  <si>
    <t>PANDIZENZERO SNC</t>
  </si>
  <si>
    <t>GIAVA BOOKSTORE</t>
  </si>
  <si>
    <t>AGORA' LIBRERIA EDITRICE SRL</t>
  </si>
  <si>
    <t>GIUNTI PUNTO SPA</t>
  </si>
  <si>
    <t>GIUNTI AL PUNTO SPA  ASIAGO</t>
  </si>
  <si>
    <t>GIUNTI AL PUNTO CC IL GRIFONE</t>
  </si>
  <si>
    <t>GIUNTI PUNTO CC GIARDINI SOLE</t>
  </si>
  <si>
    <t>GIUNTI AL PUNTO FELTRE</t>
  </si>
  <si>
    <t>GIUNTI AL PUNTO SPAC.C. LA GRANDE MELA</t>
  </si>
  <si>
    <t>GIUNTI AL PUNTO STAZ VE MESTRE</t>
  </si>
  <si>
    <t>GIUNTI AL PUNTO S.P.A.C/O C.C. VERONA UNO</t>
  </si>
  <si>
    <t>GIUNTI AL PUNTO C/O CC EMISFER</t>
  </si>
  <si>
    <t>GIUNTI AL  PUNTO CC TIZIANO</t>
  </si>
  <si>
    <t>LIBRERIA GIUNTI AL PUNTOC/O STAZIONE VENEZIA S.LUCIA</t>
  </si>
  <si>
    <t>GIUNTI AL PUNTO SPA VERONA 1</t>
  </si>
  <si>
    <t>GIUNTI AL PUNTO-C.C.ADIGEO</t>
  </si>
  <si>
    <t>GIUNTI AL PUNTO VICENZA 2</t>
  </si>
  <si>
    <t>GIUNTI AL PUNTO SPA IL FARO</t>
  </si>
  <si>
    <t>GIUNTI AL PUNTO CC L'AIRONE</t>
  </si>
  <si>
    <t>GIUNTI AL PUNTO S.P.A.C.C. LE BRENTELLE</t>
  </si>
  <si>
    <t>GIUNTI AL PUNTO SPACENTR COMM. PALLADIO</t>
  </si>
  <si>
    <t>LIBRERIA FORENSE DI VALENTI</t>
  </si>
  <si>
    <t>LIBRERIA TIZIANO</t>
  </si>
  <si>
    <t>LIBRERIA DEI RAGAZZI SNC</t>
  </si>
  <si>
    <t>SOCIETA' TERMINI C/O TIBURTINA</t>
  </si>
  <si>
    <t>LIBRERIA CENTO FIORI SAS</t>
  </si>
  <si>
    <t>IL MERCANTE DI LIBRI</t>
  </si>
  <si>
    <t>BIZZOCCHI ARTICOLI RELIGIOSI</t>
  </si>
  <si>
    <t>NUOVA LIBRERIA RINASCITA</t>
  </si>
  <si>
    <t>CLAUDIANA SRLLIBRERIA DI TORINO</t>
  </si>
  <si>
    <t>EVOLUZIONE S.N.C. DI GATTO</t>
  </si>
  <si>
    <t>LIB. PERCACCIUOLO ANTONIO</t>
  </si>
  <si>
    <t>LIBRERIA DEI RAGAZZI SRL</t>
  </si>
  <si>
    <t>CANOVA SOC. LIB. ED.CE R.L.</t>
  </si>
  <si>
    <t>LIBRERIA DEL TEATRO STABILE</t>
  </si>
  <si>
    <t>VENIER SNC</t>
  </si>
  <si>
    <t>EDICOLA CARTOLIB. GIANNANDREA</t>
  </si>
  <si>
    <t>FANTASIA DI LAURA TOGNI</t>
  </si>
  <si>
    <t>LIBRERIA IL PONTE DI TOMASELLI</t>
  </si>
  <si>
    <t>CAMPADELLI MAURO</t>
  </si>
  <si>
    <t>TOMBOLINI &amp; C.</t>
  </si>
  <si>
    <t>TUPPI FRANCESCO</t>
  </si>
  <si>
    <t>IL PUNTO SRL</t>
  </si>
  <si>
    <t>LEVROTTO E BELLA</t>
  </si>
  <si>
    <t>LIBRERIA IL PUNTO SNC</t>
  </si>
  <si>
    <t>TORRE DI ABELE C/O BINARIA SOC</t>
  </si>
  <si>
    <t>TRAVERSO SAS DI V.TRAVERSO &amp; C</t>
  </si>
  <si>
    <t>LIBRERIE.COOP FICO EATALY</t>
  </si>
  <si>
    <t>IL LIBRO SAS</t>
  </si>
  <si>
    <t>CARTOLIBRERIA MAINERI SNC</t>
  </si>
  <si>
    <t>LIBRERIA DUOMO</t>
  </si>
  <si>
    <t>LIBRERIE ERRE SRLSINSEGNA MONDADORI BOOKSTORE</t>
  </si>
  <si>
    <t>LA CICALA SNC</t>
  </si>
  <si>
    <t>LEONI SRL</t>
  </si>
  <si>
    <t>UBIK INCANDENZA SRL</t>
  </si>
  <si>
    <t>LA MARATONDA</t>
  </si>
  <si>
    <t>L'ALBERO DELLE STORIE</t>
  </si>
  <si>
    <t>DIDATTICA L.EIRENE SNC</t>
  </si>
  <si>
    <t>LIBRERIA STUDIUM S.N.C.</t>
  </si>
  <si>
    <t>C23 SRL</t>
  </si>
  <si>
    <t>COMICS CORNER F4 SAS</t>
  </si>
  <si>
    <t>L'ASTERISCODI BARBIERI IVANO</t>
  </si>
  <si>
    <t>AURORA SRL</t>
  </si>
  <si>
    <t>MF INGROSSO SPA  OPPORTUNITY</t>
  </si>
  <si>
    <t>MF INGROSSO SPA  OPPORTUNITY.</t>
  </si>
  <si>
    <t>PROMOBOOK SRL</t>
  </si>
  <si>
    <t>MARI LIBRI SRL</t>
  </si>
  <si>
    <t>ARTE SACRA PORTA FIDEI</t>
  </si>
  <si>
    <t>IL POZZO DI GIACOBBE</t>
  </si>
  <si>
    <t>AERRE DI RACITI AGATA ANNAINSEGNA EDICOLE'</t>
  </si>
  <si>
    <t>ALFREDO GAMBAROTAINSEGNA MONDADORI</t>
  </si>
  <si>
    <t>AMS INVESTIMENTI SRL</t>
  </si>
  <si>
    <t>ANDREA SEGATORIMONDADORI POINT</t>
  </si>
  <si>
    <t>ANTINORI PIERO</t>
  </si>
  <si>
    <t>A-STORE SRLSINSEGNA MONDADORI</t>
  </si>
  <si>
    <t>ATLAS SOC. COOP.INSEGNA EDICOLE</t>
  </si>
  <si>
    <t>B&amp;C 20004 SRLINSEGNA MONDADORI BOOKSTORE</t>
  </si>
  <si>
    <t>BARRECA GIUSEPPINA &amp; C.SNCINSEGNA EDICOLE'</t>
  </si>
  <si>
    <t>BELLA STORIA BOOKSTOREINSEGNA EDICOLE'</t>
  </si>
  <si>
    <t>BIANCHI MANUELA-PARCO KESPMONDADORI POINT</t>
  </si>
  <si>
    <t>BIANCOSPINI ONE DI DE SARIO G.INSEGNA EDICOLE'</t>
  </si>
  <si>
    <t>BOOKS AND ROLLINSEGNA MONDADORI BOOKSTORE</t>
  </si>
  <si>
    <t>BREVA SRLINSEGNA MONDADORI</t>
  </si>
  <si>
    <t>BRUSEGAN VALENTINAINSEGNA MONDADORI</t>
  </si>
  <si>
    <t>BUTALI SPA-C.C.PARCO PRATO COOINSEGNA MONDADORI POINT</t>
  </si>
  <si>
    <t>C &amp; C DI L. CAPRIUOLO</t>
  </si>
  <si>
    <t>C&amp;G LIBRERIA SAS di CAROTENUTOINSEGNA BOOKSTORE</t>
  </si>
  <si>
    <t>C.&amp; G. LIBRERIA SASINSEGNA MONDADORI POINT</t>
  </si>
  <si>
    <t>CAFFE' ORCHIDEA SRLSINSEGNA MONDADORI</t>
  </si>
  <si>
    <t>CAIUM SRL</t>
  </si>
  <si>
    <t>CAIUM SRL CC BUONVENTOINSEGNA EDICOLE'</t>
  </si>
  <si>
    <t>CANEGALLO ENRICO</t>
  </si>
  <si>
    <t>CAPPELLA MAURIZIOINSEGNA EDICOLE'</t>
  </si>
  <si>
    <t>CARMINE PAINOINSEGNA MONDADORI</t>
  </si>
  <si>
    <t>CARTOFFICE DI CANITANO MICHELEINSEGNA BOOKSTORE</t>
  </si>
  <si>
    <t>CARTOLIB. DANIELA DI BALDACCIINSEGNA MONDADORI</t>
  </si>
  <si>
    <t>CARTOLIBRERIA CISARIA ANTONIOINSEGNA EDICOLE'</t>
  </si>
  <si>
    <t>CARTOLIBRERIA RIGOLDIINSEGNA EDICOLE'</t>
  </si>
  <si>
    <t>CARTOLIBRERIA RIGOLI</t>
  </si>
  <si>
    <t>CARTOSHOP DI PROSSIMO M.INSEGNA MONDADORI POINT</t>
  </si>
  <si>
    <t>CATALFAMO OLEG</t>
  </si>
  <si>
    <t>CAVALLETTI SERMARINI FRANCESCOINSEGNA MONDADORI BOOKSTORE</t>
  </si>
  <si>
    <t>CHECKPOINTINSEGNA MONDADORI BOOKSTORE</t>
  </si>
  <si>
    <t>COLETTI SABATINO SNCINSEGNA EDICOLE'</t>
  </si>
  <si>
    <t>COLUCCI ROSAINSEGNA EDICOLE'</t>
  </si>
  <si>
    <t>COMFORTER SRLINSEGNA MONDADORI BOOKSTORE</t>
  </si>
  <si>
    <t>CONTROCORRENTEDUE SRLSINSEGNA MONDADORI BOOKSTORE</t>
  </si>
  <si>
    <t>COSTANZA SRLINSEGNA MONDADORI</t>
  </si>
  <si>
    <t>D'AVANZO GIOVANNIINSEGNA BOOKSTORE</t>
  </si>
  <si>
    <t>DE CAMILLIS GIANLUCAINSEGNA EDICOLE'</t>
  </si>
  <si>
    <t>DE LUCIA INESINSEGNA EDICOLE'</t>
  </si>
  <si>
    <t>DEGLI ESPOSTI GIANNIINSEGNA EDICOLE'</t>
  </si>
  <si>
    <t>DON CHISCIOTTE DI LA TERRA SNCINSEGNA MONDADORI BOOKSTORE</t>
  </si>
  <si>
    <t>EDICOLA  ANITA DI BROCCHI SNCINSEGNA EDICOLE'</t>
  </si>
  <si>
    <t>EDICOLA BASSANI DI BASSANI F.INSEGNA EDICOLE</t>
  </si>
  <si>
    <t>EDICOLA LA ROTONDA SNCINSEGNA EDICOLE'</t>
  </si>
  <si>
    <t>EDICOLA SOFIA DI MENABUE</t>
  </si>
  <si>
    <t>EDICOLANDIA DI CAVIC LJUPKAINSEGNA MONDADORI POINT</t>
  </si>
  <si>
    <t>EDICOLE' DI A. PESSINIINSEGNA EDICOLE'</t>
  </si>
  <si>
    <t>EDIVIDEO DI CARRARA &amp; C.S.N.C.INSEGNA EDICOLE</t>
  </si>
  <si>
    <t>EMMEDUE SRL C.C. PRISMAINSEGNA MONDADORI</t>
  </si>
  <si>
    <t>ENNEPI DI PIANA FABIO &amp; C SASINSEGNA EDICOLE</t>
  </si>
  <si>
    <t>ERREMME SRL</t>
  </si>
  <si>
    <t>FALABELLA FEDERICAINSEGNA MONDADORI POINT</t>
  </si>
  <si>
    <t>FANTASIA SNC DI TRALCI</t>
  </si>
  <si>
    <t>FUTURA SUPERTITIONINSEGNA BOOKSTORE</t>
  </si>
  <si>
    <t>GHIGO 4BM  S.R.L.INSEGNA EDICOLE'</t>
  </si>
  <si>
    <t>GIANA SAS DI S. NAPOLETANOINSEGNA MONDADORI</t>
  </si>
  <si>
    <t>GIOSITA SRLS</t>
  </si>
  <si>
    <t>GIOVANNA MANDASINSEGNA EDICOLE'</t>
  </si>
  <si>
    <t>GIRASA GIUSEPPEINSEGNA EDICOLE'</t>
  </si>
  <si>
    <t>GIULIANI AMBRA-INS.MONDADORI</t>
  </si>
  <si>
    <t>GIULIANO ARAMINIMONDADORI POINT</t>
  </si>
  <si>
    <t>GLOBAL DI PATRONE MARCO</t>
  </si>
  <si>
    <t>GORELLO  ANDREAINSEGNA EDICOLE'</t>
  </si>
  <si>
    <t>GORELLO MARCOINSEGNA EDICOLE</t>
  </si>
  <si>
    <t>GRAF.FIO DI ROBERTA FIORINI</t>
  </si>
  <si>
    <t>HAPPY SRLINSEGNA MONDADORI</t>
  </si>
  <si>
    <t>IL CENTRO DIDATTICO SRLINSEGNA MONDADORI BOOKSTORE</t>
  </si>
  <si>
    <t>IL PAPIRO DI CASAGRANDE R.INSEGNA EDICOLE</t>
  </si>
  <si>
    <t>IL PENSIERO DI FIRMINOINSEGNA EDICOLE'</t>
  </si>
  <si>
    <t>IL PETALO DI DISSEGNA  G.</t>
  </si>
  <si>
    <t>IL SEGNALIBRO DI S. D'IGNOTIINSEGNA MONDADORI BOOKSTORE</t>
  </si>
  <si>
    <t>INCASODIMALTEMPO SRL- I PETALIINSEGNA BOOKSTORE</t>
  </si>
  <si>
    <t>INSERRA DELFIOINSEGNA MONDADORI</t>
  </si>
  <si>
    <t>LA PICCOLA OASI DI MENCARELLIMARCO</t>
  </si>
  <si>
    <t>LADANGO SAS DI PEZZOPANE F.INSEGNA MONDADORI BOOKSTORE</t>
  </si>
  <si>
    <t>LATEP DI LUCCON WALLYINSEGNA MONDADORI POINT</t>
  </si>
  <si>
    <t>LDM SERVICE &amp; COMMUNICATIONINSEGNA MONDADORI POINT</t>
  </si>
  <si>
    <t>LE CITTA' INVISIBILIMONDADORI POINT</t>
  </si>
  <si>
    <t>L'EDICOLA DELLE ERBE   SASINSEGNA EDICOLE'</t>
  </si>
  <si>
    <t>LIB GULLIVER DI A.FUTNARI</t>
  </si>
  <si>
    <t>LIB GULLIVER DI ETA BETA</t>
  </si>
  <si>
    <t>LIBERI DI LEGGERE  SNCINSEGNA MONDADORI</t>
  </si>
  <si>
    <t>LIBRERIA AURORA  SNCINSEGNA EDICOLE'</t>
  </si>
  <si>
    <t>LIBRERIA CRISTIAN PORETTIINSEGNA MONDADORI BOOKSTORE</t>
  </si>
  <si>
    <t>LIBRERIA IANNI DI DATTOLI M.INSEGNA EDICOLE'</t>
  </si>
  <si>
    <t>LIBRERIA MARSIGLIAINSEGNA MONDADORI POINT</t>
  </si>
  <si>
    <t>LIBRERIA PENSA SRLINSEGNA MONDADORI BOOKSTORE</t>
  </si>
  <si>
    <t>LIBRERIA VIVA PIEROINSEGNA MONDADORI POINT</t>
  </si>
  <si>
    <t>LIBRI E PROFESSIONI SRLINSEGNA MONDADORI BOOKSTORE</t>
  </si>
  <si>
    <t>LIBROSOFIA SAS DI CIFFOLILLIINSEGNA MONDADORI</t>
  </si>
  <si>
    <t>LICASTRO TESSAINSEGNA EDICOLE'</t>
  </si>
  <si>
    <t>LUNA SAS DI FIRMINIINSEGNA MONDADORI</t>
  </si>
  <si>
    <t>MADARO CATERINAINSEGNA EDICOLE'</t>
  </si>
  <si>
    <t>MARSIGLIA MONICAINSEGNA MONDADORI POINT</t>
  </si>
  <si>
    <t>MASSENZIO BIANCAINSEGNA MONDADORI BOOKSTORE</t>
  </si>
  <si>
    <t>MASSIMILIANO MARCHESEINSEGNA EDICOLE'</t>
  </si>
  <si>
    <t>MASSIMILIANO MOLASCHIINSEGNA EDICOLE'</t>
  </si>
  <si>
    <t>MASTRO GEPPETTODI GAFFORELLI &amp; C. SAS</t>
  </si>
  <si>
    <t>MASTROCOLA SIMONAINSEGNA EDICOLE'</t>
  </si>
  <si>
    <t>MASTROLEO GIOVANNIINSEGNA MONDADORI POINT</t>
  </si>
  <si>
    <t>MATTEO AGOSTANIINSEGNA EDICOLE'</t>
  </si>
  <si>
    <t>MECENATE SRLSMONDADORI POINT</t>
  </si>
  <si>
    <t>MELANDRI ALESSANDROINSEGNA EDICOLE</t>
  </si>
  <si>
    <t>MELLOW LIBRI SNC DI BORSOTTOMONDADORI BOOKSTORE</t>
  </si>
  <si>
    <t>MELON RICCARDOINSEGNA EDICOLE'</t>
  </si>
  <si>
    <t>MIRENDA GIUSEPPAINSEGNA EDICOLE'</t>
  </si>
  <si>
    <t>MIRIADE SRLSMONDADORI POINT</t>
  </si>
  <si>
    <t>MOBILIO LIBRI SNC</t>
  </si>
  <si>
    <t>MONIA DI DALLARI MONIA</t>
  </si>
  <si>
    <t>PALUCCI SIMONEINSEGNA EDICOLE'</t>
  </si>
  <si>
    <t>PAPARELLO FELICEINSEGNA MONDADORI BOOKSTORE</t>
  </si>
  <si>
    <t>PAPER MOON SAS</t>
  </si>
  <si>
    <t>PASOTTI ROBERTOINSEGNA MONDADORI POINT</t>
  </si>
  <si>
    <t>PENSIERO BAMBINO SASINSEGNA MONDADORI POINT</t>
  </si>
  <si>
    <t>PETRILLO ANTONIOINSEGNA MONDADORI BOOKSTORE</t>
  </si>
  <si>
    <t>PEZZOLLA ANNAINSEGNA EDICOLE'</t>
  </si>
  <si>
    <t>PICCIONE SALVATOREINSEGNA EDICOLE'</t>
  </si>
  <si>
    <t>PIRAS FRANCESCO SAVERIOINSEGNA EDICOLE'</t>
  </si>
  <si>
    <t>PORCU MARIA TERESAINSEGNA EDICOLE'</t>
  </si>
  <si>
    <t>PRESS EXPRESS DI PELLEGRINOINSEGNA EDICOLE</t>
  </si>
  <si>
    <t>PUNTO &amp; VIRGOLA</t>
  </si>
  <si>
    <t>RASPA FABIOMONDADORI POINT</t>
  </si>
  <si>
    <t>RE.SA. S.R.L.</t>
  </si>
  <si>
    <t>RETTA   ALFONSINAINSEGNA EDICOLE'</t>
  </si>
  <si>
    <t>RIZZO VALENTINAINSEGNA BOOKSTORE</t>
  </si>
  <si>
    <t>ROCCO FABIOINSEGNA MONDADORI POINT</t>
  </si>
  <si>
    <t>S. VERNI E M. DEL BIANCO SNCINSEGNA MONDADORI BOOKSTORE</t>
  </si>
  <si>
    <t>SALVATORE VELTRIINSEGNA MONDADORI POINT</t>
  </si>
  <si>
    <t>SALVO GRAZIAINSEGNA MONDADORI</t>
  </si>
  <si>
    <t>SANSALONE ANNALISAINSEGNA BOOKSTORE</t>
  </si>
  <si>
    <t>SAPIAS  SRLSINSEGNA MONDADORI BOOKSTORE</t>
  </si>
  <si>
    <t>SCHIRRIPA GIUSEPPINA EDICOLE'</t>
  </si>
  <si>
    <t>SCRIPTA MANENT SASINSEGNA MONDADORI</t>
  </si>
  <si>
    <t>SELENA BOOKS SRLSINSEGNA MONDADORI BOOKSTORE</t>
  </si>
  <si>
    <t>SEMERARO FRANCESCOINSEGNA EDICOLE'</t>
  </si>
  <si>
    <t>SICILIANO PAOLAINSEGNA MONDADORI</t>
  </si>
  <si>
    <t>SIMONA MELODIINSEGNA EDICOLE'</t>
  </si>
  <si>
    <t>SOGNI DI CARTA SAS DI POPPA BINSEGNA EDICOLE'</t>
  </si>
  <si>
    <t>SPOSSETTI ALESS C/O CC.EUCLIDEINSEGNA EDICOLE'</t>
  </si>
  <si>
    <t>STEAM DI GUIDO ENRICO &amp; C SASINSEGNA EDICOLE</t>
  </si>
  <si>
    <t>STOLDER ANTONIOINSEGNA EDICOLE</t>
  </si>
  <si>
    <t>TRAETTA SRLINSEGNA MONDADORI BOOKSTORE</t>
  </si>
  <si>
    <t>TRE B SNC.DI BENEDETTI G.INSEGNA MONDADORI BOOKSTORE</t>
  </si>
  <si>
    <t>TUTTO PER TUTTO SRLINSEGNA EDICOLE</t>
  </si>
  <si>
    <t>TUTTO STRADA SAS</t>
  </si>
  <si>
    <t>TUTTOLIBRI DI P. GIULIANI SNCINSEGNA MONDADORI</t>
  </si>
  <si>
    <t>UNIEURO SPAINSEGNA MONDADORI</t>
  </si>
  <si>
    <t>VIDEO ONE DI CHIARINI CINSEGNA EDICOLE'</t>
  </si>
  <si>
    <t>ZELIG SPAINSEGNA MONDADORI  BOOKSTORE</t>
  </si>
  <si>
    <t>ALTROQUANDO SRL.</t>
  </si>
  <si>
    <t>CARTOLIBRERIA NANI SNCDI TERZI A. E C.</t>
  </si>
  <si>
    <t>CENTRO UFFICIO</t>
  </si>
  <si>
    <t>DEFLORIAN ERNESTO &amp; C. SNC</t>
  </si>
  <si>
    <t>DELEO VINCENZO</t>
  </si>
  <si>
    <t>DELL'ATENEO</t>
  </si>
  <si>
    <t>GOLEM DI GARAVAGLIA MATTIA</t>
  </si>
  <si>
    <t>IL BOSCO DI PETRALIA C.</t>
  </si>
  <si>
    <t>IL CERCALIBRO DI A. MURGO</t>
  </si>
  <si>
    <t>INTERNAZ.MEDICO SC.FRASCONI SN</t>
  </si>
  <si>
    <t>LARUFFA EDITORE SRL</t>
  </si>
  <si>
    <t>LEGGERE SAS</t>
  </si>
  <si>
    <t>LIBRERIA BOCCEA</t>
  </si>
  <si>
    <t>LIBRERIA ISTITUTI NUOVIDI FERRARI PIER GIORGIO</t>
  </si>
  <si>
    <t>LIBRERIA NUNNARI &amp; SFAMENI SNC</t>
  </si>
  <si>
    <t>LIBRERIA PATIERNO SRL</t>
  </si>
  <si>
    <t>LIBRERIA STAMPACCHIA</t>
  </si>
  <si>
    <t>LIBRERIA ZARATAN</t>
  </si>
  <si>
    <t>LIBRO CO. ITALIA SRL</t>
  </si>
  <si>
    <t>MEDICHINI CLODIO SRL</t>
  </si>
  <si>
    <t>NUOVA FIM LIBRO SRL</t>
  </si>
  <si>
    <t>NUOVA LIBRERIA SNCDI BERNARDINI E BERSOTTI</t>
  </si>
  <si>
    <t>NUOVA P. BOZZI ABBONAMENTI SNC</t>
  </si>
  <si>
    <t>PEGASO DI STEFANIN NADIA</t>
  </si>
  <si>
    <t>PEPO LIBRI DI PELLICANO' ALBA</t>
  </si>
  <si>
    <t>ROMA DI RENATO GAGLIANO</t>
  </si>
  <si>
    <t>SCHIRIBIZZO</t>
  </si>
  <si>
    <t>SCIENTIFICA RAGNI</t>
  </si>
  <si>
    <t>TASSO DI DI MAURO S. SAS</t>
  </si>
  <si>
    <t>LA FELTRINELLI EXPRESS</t>
  </si>
  <si>
    <t>LA FELTRINELLI EXPRESS NAPOLI</t>
  </si>
  <si>
    <t>3506 MILANO SCALO FC RETAIL</t>
  </si>
  <si>
    <t>FSR 57 ROMA PRATI</t>
  </si>
  <si>
    <t>56 LF MILANO PASUBIO</t>
  </si>
  <si>
    <t>LA FELTRINELLI LIBRI E MUSICALA FELTRINELLI SRL</t>
  </si>
  <si>
    <t>LA FELTRINELLI SRL</t>
  </si>
  <si>
    <t>LIBRERIE FELTRINELLI SRL LIBRI E MUSICA</t>
  </si>
  <si>
    <t>MEGASTORE FELTRINELLI</t>
  </si>
  <si>
    <t>MEGASTORE MILANO DUOMO</t>
  </si>
  <si>
    <t>FELTRINELLI  CC METROPOLI</t>
  </si>
  <si>
    <t>FIERA DEL LIBRO CEN.COM.CURNO</t>
  </si>
  <si>
    <t>FIERA DEL LIBRO CEN.COM.LE GRU</t>
  </si>
  <si>
    <t>FIERA LIBRO C.C. PORTE FRANCHE</t>
  </si>
  <si>
    <t>LA FELTRINELLI VILLAGEIPERCOOP LE PORTE DI NAPOLI</t>
  </si>
  <si>
    <t>LA FELTRINELLI VILLAGEC/O CENTRO COMM.LE SARCA</t>
  </si>
  <si>
    <t>LA FELTRINELLI VILLAGEC/O CENTRO COMM. PORTELLO</t>
  </si>
  <si>
    <t>LA FELTRINELLI VILLAGEC/O CENTRO COMM.LE CARREFOUR</t>
  </si>
  <si>
    <t>LA FELTRINELLI VILLAGE C/OCENTRO COMMERCIALE ORIO CENTER</t>
  </si>
  <si>
    <t>LAFELTRINELLI VILLAGE</t>
  </si>
  <si>
    <t>LINGOTTO "I PORTICI"LA FELTRINELLI</t>
  </si>
  <si>
    <t>ELI.MAR SRL</t>
  </si>
  <si>
    <t>OTHERWISE-AMERICAN BOOKS</t>
  </si>
  <si>
    <t>MONDADORI RETAIL SPA806</t>
  </si>
  <si>
    <t>MONDADORI RETAIL SPA808</t>
  </si>
  <si>
    <t>MONDADORI RETAIL SPA805</t>
  </si>
  <si>
    <t>GIACOPUZZI FLAVIA</t>
  </si>
  <si>
    <t>SPAGLIARISI EVA MARIA MONICA</t>
  </si>
  <si>
    <t>CENTER GROSS TABACCHI SRLINSEGNA EDICOLE'</t>
  </si>
  <si>
    <t>MARINO VALERIOINSEGNA EDICOLE'</t>
  </si>
  <si>
    <t>TABACCHERIA EDICOLE'INSEGNA EDICOLE'</t>
  </si>
  <si>
    <t>B &amp; F DI FATTORINI E BISPURIINSEGNA EDICOLE'</t>
  </si>
  <si>
    <t>TABACCHINO CENTRALE S.R.L.INSEGNA EDICOLE'</t>
  </si>
  <si>
    <t>FERRIGNO DAVIDEINSEGNA EDICOLE'</t>
  </si>
  <si>
    <t>SARALE STEFANIAINSEGNA EDICOLE'</t>
  </si>
  <si>
    <t>LUPARIA IRENEINSEGNA EDICOLE'</t>
  </si>
  <si>
    <t>CARTOLERIA BRESCIA &amp; C SASINSEGNA EDICOLE</t>
  </si>
  <si>
    <t>MONDOLIBRI DI LUPARIA IRENEINSEGNA EDICOLE'</t>
  </si>
  <si>
    <t>SO.GE.A. SRLINSEGNA MONDADORI POINT</t>
  </si>
  <si>
    <t>YUME DI ONORATO DANIELEINSEGNA BOOKSTORE</t>
  </si>
  <si>
    <t>LOCATE DI TRIULZI</t>
  </si>
  <si>
    <t>VIA MILANO, 5</t>
  </si>
  <si>
    <t>VIALE PASUBIO, 11/13</t>
  </si>
  <si>
    <t>VIA GIUFFRIDA CASTORINA 23/B</t>
  </si>
  <si>
    <t>VIA GARIBALDI  8</t>
  </si>
  <si>
    <t>PIAZZALE AMEDEO GUARINO, 65</t>
  </si>
  <si>
    <t>VIA DEL GOVERNO VECCHIO, 82</t>
  </si>
  <si>
    <t>CORSO VITTORIO EMANUELE, 56</t>
  </si>
  <si>
    <t>VIA DELLA CONCILIAZIONE, 63</t>
  </si>
  <si>
    <t>VIALE LAZIO, 87/89</t>
  </si>
  <si>
    <t>SUBIACO</t>
  </si>
  <si>
    <t>VIA CAVOUR, 9</t>
  </si>
  <si>
    <t>FABRIANO</t>
  </si>
  <si>
    <t>CORSO DELLA REPUBBLICA N. 70</t>
  </si>
  <si>
    <t>GELA</t>
  </si>
  <si>
    <t>C.SO VITTORIO EMANUELE, 147</t>
  </si>
  <si>
    <t>VIA PORT'ALBA, 24/25/26</t>
  </si>
  <si>
    <t>VIALE PINDARO, 21</t>
  </si>
  <si>
    <t>IOLO</t>
  </si>
  <si>
    <t>VIA GHISLERI, 4</t>
  </si>
  <si>
    <t>CASAL PALOCCO</t>
  </si>
  <si>
    <t>PIAZZA ESCHILO</t>
  </si>
  <si>
    <t>LARIANO</t>
  </si>
  <si>
    <t>VIA ROMA, 39</t>
  </si>
  <si>
    <t>VIA UMBERTO I ,38</t>
  </si>
  <si>
    <t>VIA CASTELLARO, 19</t>
  </si>
  <si>
    <t>MANZIANA</t>
  </si>
  <si>
    <t>VIA BRACCIANESE CLAUDIA KM 27</t>
  </si>
  <si>
    <t>VIA DEI BIANCOSPINI, 2</t>
  </si>
  <si>
    <t>VIA VITTORIO VENETO, 6/A</t>
  </si>
  <si>
    <t>SAVIGNANO RUBICONE</t>
  </si>
  <si>
    <t>PIAZZA COLOMBO, 3 -UNITA' 110</t>
  </si>
  <si>
    <t>SESTRI LEVANTE</t>
  </si>
  <si>
    <t>VIA XXV APRILE, 71/73</t>
  </si>
  <si>
    <t>VARAZZE</t>
  </si>
  <si>
    <t>PIAZZA BOVANI, 10</t>
  </si>
  <si>
    <t>VIA GARIBALDI, 150</t>
  </si>
  <si>
    <t>MOGLIANO VENETO</t>
  </si>
  <si>
    <t>VIA COSTANTE GRIS, 10</t>
  </si>
  <si>
    <t>VIA DELLE PLEIADI, 87/89</t>
  </si>
  <si>
    <t>ATRIPALDA</t>
  </si>
  <si>
    <t>VIA APPIA  197/199</t>
  </si>
  <si>
    <t>CASTELLAMAR.DI STABIA</t>
  </si>
  <si>
    <t>VIA SANTA MARIA DELL'ORTO, 35</t>
  </si>
  <si>
    <t>PORTICI</t>
  </si>
  <si>
    <t>VIALE MELINA, 2</t>
  </si>
  <si>
    <t>VIA PANFILO CASTALDI, 23</t>
  </si>
  <si>
    <t>AGROPOLI</t>
  </si>
  <si>
    <t>PIAZZA VITTORIO VENETO, 16</t>
  </si>
  <si>
    <t>TEVEROLA</t>
  </si>
  <si>
    <t>C.C. MEDITERRANEO Z.I. ASI AVE</t>
  </si>
  <si>
    <t>BN</t>
  </si>
  <si>
    <t>BENEVENTO</t>
  </si>
  <si>
    <t>SS 7 APPIA KM 258 +750 SAN VIT</t>
  </si>
  <si>
    <t>VIALE MILLEUSI, 162/162</t>
  </si>
  <si>
    <t>PIAZZA DELLA MOSTRA, 8</t>
  </si>
  <si>
    <t>CALCINAIA</t>
  </si>
  <si>
    <t>PIAZZA MANIN 5</t>
  </si>
  <si>
    <t>VIA CAVOUR 6/B</t>
  </si>
  <si>
    <t>SAN SISTO</t>
  </si>
  <si>
    <t>VIALE SAN SISTO, S/N</t>
  </si>
  <si>
    <t>C.SO VITTORIO EMANULE , 134</t>
  </si>
  <si>
    <t>MAGLIE</t>
  </si>
  <si>
    <t>VIA FERRAMOSCA, 127</t>
  </si>
  <si>
    <t>VIA IMBRIANI, 178/181</t>
  </si>
  <si>
    <t>ALTOPASCIO</t>
  </si>
  <si>
    <t>VIA ROMA, 37</t>
  </si>
  <si>
    <t>PIAZZA ITALIA,30</t>
  </si>
  <si>
    <t>VIA SAN PAOLO, 6</t>
  </si>
  <si>
    <t>ALZANO LOMBARDO</t>
  </si>
  <si>
    <t>VIA MAZZINI 1</t>
  </si>
  <si>
    <t>VERRES</t>
  </si>
  <si>
    <t>VIA DUCA D'AOSTA, 34</t>
  </si>
  <si>
    <t>PONT SAINT MARTIN</t>
  </si>
  <si>
    <t>VIA EMILE CHANOUX, 77</t>
  </si>
  <si>
    <t>PIAZZA ARMERINA</t>
  </si>
  <si>
    <t>VIA PIAVE, 1</t>
  </si>
  <si>
    <t>BARCELLONA POZZO DI GOTTO</t>
  </si>
  <si>
    <t>VIA G. MARCONI N. 80/82</t>
  </si>
  <si>
    <t>VIA MART.DELLA LIBERAZIONE 106</t>
  </si>
  <si>
    <t>BOVALINO</t>
  </si>
  <si>
    <t>S.S. 106  KM 184</t>
  </si>
  <si>
    <t>GRAVINA IN PUGLIA</t>
  </si>
  <si>
    <t>CORSO G. DI VITTORIO, 60 B</t>
  </si>
  <si>
    <t>FERMIGNANO</t>
  </si>
  <si>
    <t>VIA MARTIRI DELLA LIBERTA', 35</t>
  </si>
  <si>
    <t>VIA PRINCIPE TOMMASO 1 D</t>
  </si>
  <si>
    <t>PINETO</t>
  </si>
  <si>
    <t>V.TRIESTE ANG V. GRAMSCI SNC</t>
  </si>
  <si>
    <t>CORATO</t>
  </si>
  <si>
    <t>CORSO GARIBALDI, 24</t>
  </si>
  <si>
    <t>LICATA</t>
  </si>
  <si>
    <t>VIA PALMA, 150</t>
  </si>
  <si>
    <t>VIA FIASELLA, 62 R</t>
  </si>
  <si>
    <t>CARRARA</t>
  </si>
  <si>
    <t>VIA ROMA, 1</t>
  </si>
  <si>
    <t>VIA OMOBONO TENNI, 39/B</t>
  </si>
  <si>
    <t>SURBO</t>
  </si>
  <si>
    <t>SS LECCE BRINDISI KM 1,9</t>
  </si>
  <si>
    <t>VIA ADA NEGRI, 7</t>
  </si>
  <si>
    <t>VIA DANTE , 46</t>
  </si>
  <si>
    <t>VIALE ALDO MORO, 29/31</t>
  </si>
  <si>
    <t>CASOLI</t>
  </si>
  <si>
    <t>CONTR.PIANO DELLE VIGNE INT 52</t>
  </si>
  <si>
    <t>VALENZANO</t>
  </si>
  <si>
    <t>VIA ALCIDE DE GASPERI, 23</t>
  </si>
  <si>
    <t>TESERO</t>
  </si>
  <si>
    <t>VIA ROMA 78</t>
  </si>
  <si>
    <t>VIA TOSCANA 50/C-50/D</t>
  </si>
  <si>
    <t>VIA 25 APRILE 210</t>
  </si>
  <si>
    <t>VIA GIUSEPPE ROSATI 1/B</t>
  </si>
  <si>
    <t>V.LE EUROPA 242/244</t>
  </si>
  <si>
    <t>VIA A. ALEARDI, 4</t>
  </si>
  <si>
    <t>COLLE DI VAL D'ELSA</t>
  </si>
  <si>
    <t>PIAZZA BANDINI SNC</t>
  </si>
  <si>
    <t>MARTINENGO</t>
  </si>
  <si>
    <t>VIA ALLEGRENI, 24/26</t>
  </si>
  <si>
    <t>VIA PAPANICE, 37/ 39</t>
  </si>
  <si>
    <t>OG</t>
  </si>
  <si>
    <t>LANUSEI</t>
  </si>
  <si>
    <t>PIAZZA MAMELI,  SNC</t>
  </si>
  <si>
    <t>CASTELNUOVO RANGONE</t>
  </si>
  <si>
    <t>PIAZZA BRODOLINI  SN</t>
  </si>
  <si>
    <t>VIA G.F. POCAR, 1 EMISFERO IPE</t>
  </si>
  <si>
    <t>LOMAZZO</t>
  </si>
  <si>
    <t>VIA PACE 1</t>
  </si>
  <si>
    <t>FORNACI DI BARGA</t>
  </si>
  <si>
    <t>VIA DELLA REPUBBLICA,179</t>
  </si>
  <si>
    <t>VIA NOVARA, 11</t>
  </si>
  <si>
    <t>SANTA MARIA DI SALA</t>
  </si>
  <si>
    <t>VIA GRANDI, 8</t>
  </si>
  <si>
    <t>VIA CRETI, 75</t>
  </si>
  <si>
    <t>VICOLO SAN BERNARDINO, 14</t>
  </si>
  <si>
    <t>SAiNT VINCENT</t>
  </si>
  <si>
    <t>V.LE PIEMONTE 1</t>
  </si>
  <si>
    <t>LAGONEGRO</t>
  </si>
  <si>
    <t>P.ZA BONAVENTURA PICARDI 12/13</t>
  </si>
  <si>
    <t>BORGO SANTA CATERINA 55</t>
  </si>
  <si>
    <t>V.VITTORIO EMANUELE 252</t>
  </si>
  <si>
    <t>NOVATE MILANESE</t>
  </si>
  <si>
    <t>VIA AMORETTO ANG.VIA BOVISASCA</t>
  </si>
  <si>
    <t>AMALFI</t>
  </si>
  <si>
    <t>CORSO REPUBBLICHE MARINARE, 17</t>
  </si>
  <si>
    <t>VIA FERMI 1</t>
  </si>
  <si>
    <t>GRUGLIASCO</t>
  </si>
  <si>
    <t>VIA CREA 10</t>
  </si>
  <si>
    <t>ERBUSCO</t>
  </si>
  <si>
    <t>VIA ROVATO 44</t>
  </si>
  <si>
    <t>VIA GIOVANNI DA PALESTRINA, 1</t>
  </si>
  <si>
    <t>MONTESARCHIO</t>
  </si>
  <si>
    <t>VIA BENEVENTO-LIZ GALLERY U.42</t>
  </si>
  <si>
    <t>STRADA TIBERINA SUD, 13/C1</t>
  </si>
  <si>
    <t>NEGRAR</t>
  </si>
  <si>
    <t>VIA SAN VITO 34/36</t>
  </si>
  <si>
    <t>FRANCAVILLA AL MARE</t>
  </si>
  <si>
    <t>PIAZZA SIRENA, 9</t>
  </si>
  <si>
    <t>VIA FLORA, 13/15</t>
  </si>
  <si>
    <t>VIA GIACOMO MATTEOTTI, 32/34</t>
  </si>
  <si>
    <t>ASSEMINI</t>
  </si>
  <si>
    <t>VIA SARDEGNA 37/A</t>
  </si>
  <si>
    <t>VIA SACRO CUORE,1</t>
  </si>
  <si>
    <t>VIA VITTORIO VENETO N. 132</t>
  </si>
  <si>
    <t>PONTECORVO</t>
  </si>
  <si>
    <t>CORSO VITTORIO EMANUELE, 26</t>
  </si>
  <si>
    <t>OLMI DI SAN BIAGIO</t>
  </si>
  <si>
    <t>VIA POSTUMIA OVEST, 76</t>
  </si>
  <si>
    <t>SILEA</t>
  </si>
  <si>
    <t>VIA EROI DI PODRUTE, 3-5</t>
  </si>
  <si>
    <t>VIA CAPITELVECCHIO, 88/90</t>
  </si>
  <si>
    <t>VIA CRISTOFORO COLOMBO, 79</t>
  </si>
  <si>
    <t>VIA PANFILO CASTALDI, 22</t>
  </si>
  <si>
    <t>RUBANO</t>
  </si>
  <si>
    <t>VIA DELLA PROVVIDENZA N. 1</t>
  </si>
  <si>
    <t>S.GIOVANNI LUPATOTO</t>
  </si>
  <si>
    <t>VIA MONTE CRISTALLO</t>
  </si>
  <si>
    <t>CALLE S. APONAL N. 1228</t>
  </si>
  <si>
    <t>PIOVE DI SACCO</t>
  </si>
  <si>
    <t>S.S.516 -VIA F. SANGUINAZZI</t>
  </si>
  <si>
    <t>ASIAGO</t>
  </si>
  <si>
    <t>CORSO 4 NOVEMBRE, 63</t>
  </si>
  <si>
    <t>GIACCIANO BARUCHELLA</t>
  </si>
  <si>
    <t>VIA SCAVAZZA, 1769/20</t>
  </si>
  <si>
    <t>MEGASTORE VIA LEONI, 9</t>
  </si>
  <si>
    <t>LUGAGNANO DI SONA</t>
  </si>
  <si>
    <t>VIA TRENTINO, LOC. LE PEZZE</t>
  </si>
  <si>
    <t>S.S.PADANA SUD VERSO PD 60</t>
  </si>
  <si>
    <t>P.LE PIETRO FAVRETTI, 1 MESTRE</t>
  </si>
  <si>
    <t>VIA LOSCHI,2 ANG. C.SO PALADIO</t>
  </si>
  <si>
    <t>VIA DELLE NAZIONI, 1</t>
  </si>
  <si>
    <t>VIA DEI CARPANI, 21/B</t>
  </si>
  <si>
    <t>AFFI</t>
  </si>
  <si>
    <t>LOC CANOVE CC GRAND ' AFFI CEN</t>
  </si>
  <si>
    <t>VIA SAN LORENZO 50/50/50B</t>
  </si>
  <si>
    <t>VIA ROSSINI, 21/C</t>
  </si>
  <si>
    <t>VIALE SOMALIA,  98</t>
  </si>
  <si>
    <t>PIAZZA DELLA BALDUINA 12</t>
  </si>
  <si>
    <t>CASTELNOVO NE' MONTI</t>
  </si>
  <si>
    <t>VIA ROMA 75</t>
  </si>
  <si>
    <t>VIA DI ACILIA, 72/74/76</t>
  </si>
  <si>
    <t>VIA DELLA REGIONE 180</t>
  </si>
  <si>
    <t>VIA ARTURO SOLARI, 29</t>
  </si>
  <si>
    <t>COPPITO</t>
  </si>
  <si>
    <t>VIA LORENZO  NATALI SNC</t>
  </si>
  <si>
    <t>VIA OZANAM 11</t>
  </si>
  <si>
    <t>VIA ATENEA, 76</t>
  </si>
  <si>
    <t>FOSSOMBRONE</t>
  </si>
  <si>
    <t>VIA FLAMINIA, 28</t>
  </si>
  <si>
    <t>DIANO MARINA</t>
  </si>
  <si>
    <t>VIA GENALA FRANCESCO, 6</t>
  </si>
  <si>
    <t>SAN MARTINO DI LUPARI</t>
  </si>
  <si>
    <t>VIALE EUROPA N.  56</t>
  </si>
  <si>
    <t>CORSO VITTORIO EMANUELE 34</t>
  </si>
  <si>
    <t>V.LE VITT. EMANUELE II, 56/A</t>
  </si>
  <si>
    <t>VIALE GIUSEPPE SARAGAT, 29</t>
  </si>
  <si>
    <t>PIAZZALE AZZURRI D'ITALIA, 1</t>
  </si>
  <si>
    <t>AVOLA</t>
  </si>
  <si>
    <t>C.SO VITTORIO EMANULE 265/267</t>
  </si>
  <si>
    <t>C.SO GASTALDI N. 193/R</t>
  </si>
  <si>
    <t>VIA STATALE, 5/L</t>
  </si>
  <si>
    <t>VIA C.CANTU 17</t>
  </si>
  <si>
    <t>C/O STAZ. GARIBALDI  PZ FREUD</t>
  </si>
  <si>
    <t>INT STAZ FS VARCO CORSO LUCCI</t>
  </si>
  <si>
    <t>C/O STAZ.CENT P.ZA IV NOVEMBRE</t>
  </si>
  <si>
    <t>STAZ.PORTA NUOVA VIA NIZZA 2</t>
  </si>
  <si>
    <t>AEROP. TERM.1-V.LE DI CALABRIA</t>
  </si>
  <si>
    <t>VIA  CORSO TRIESTE,154/156</t>
  </si>
  <si>
    <t>LARGO GIULIO CESARE,4</t>
  </si>
  <si>
    <t>CORSO XXII MARZO,N . 4</t>
  </si>
  <si>
    <t>C.SO ZANARDELLI 3</t>
  </si>
  <si>
    <t>C.SO VITTORIO EMANUELE  230</t>
  </si>
  <si>
    <t>P.ZA C.L.N. 251</t>
  </si>
  <si>
    <t>V.LE ITALIA 36</t>
  </si>
  <si>
    <t>CORSO  XX SETTEMBRE , 55</t>
  </si>
  <si>
    <t>VIA AZZONE VISCONTI, 1</t>
  </si>
  <si>
    <t>PIAZZA PIEMONTE 2/4</t>
  </si>
  <si>
    <t>ORIO AL SERIO</t>
  </si>
  <si>
    <t>VIA PORTICO, 71</t>
  </si>
  <si>
    <t>VIA TRAIANO, 70</t>
  </si>
  <si>
    <t>V.LE MILANOFIORI C/O CARREFOUR</t>
  </si>
  <si>
    <t>UNITA' IMMOBILIARE 214/216</t>
  </si>
  <si>
    <t>AFRAGOLA</t>
  </si>
  <si>
    <t>VIA SANTA MARIA LA NOVA</t>
  </si>
  <si>
    <t>VIA FONTEIANA, 1/3</t>
  </si>
  <si>
    <t>VIA CASSIA AURELIA II, 20/22</t>
  </si>
  <si>
    <t>CORSO CAVOUR, 115</t>
  </si>
  <si>
    <t>PONTECAGNANO FAIANO</t>
  </si>
  <si>
    <t>C/O CARREFOUR PONTECAGNANO</t>
  </si>
  <si>
    <t>VIA CALOGERO ISGRO', 44</t>
  </si>
  <si>
    <t>VIA DEI TRE MULINI, 14</t>
  </si>
  <si>
    <t>MIRANDOLA</t>
  </si>
  <si>
    <t>VIA CIRCONVALLAZIONE, 4</t>
  </si>
  <si>
    <t>VIA BERTOSSI, 8</t>
  </si>
  <si>
    <t>FASANO</t>
  </si>
  <si>
    <t>VIA ROMA, 29</t>
  </si>
  <si>
    <t>TERLIZZI</t>
  </si>
  <si>
    <t>VIALE ROMA, 98</t>
  </si>
  <si>
    <t>CHIARI</t>
  </si>
  <si>
    <t>VIA XXVI  APRILE , 29</t>
  </si>
  <si>
    <t>VIALE CITTADINI, 19</t>
  </si>
  <si>
    <t>VIA GARIBALDI, 189</t>
  </si>
  <si>
    <t>CORSO EINAUDI, 57/C</t>
  </si>
  <si>
    <t>VIA GIACOMO MEDICI, 35</t>
  </si>
  <si>
    <t>BATTIPAGLIA</t>
  </si>
  <si>
    <t>VIA MAZZINI 31</t>
  </si>
  <si>
    <t>PIAZZA ZUMBINI, 66</t>
  </si>
  <si>
    <t>MARSCIANO</t>
  </si>
  <si>
    <t>VIALE DELLA VITTORIA, 25</t>
  </si>
  <si>
    <t>VIA GUGLIELMO MARCONI, 133</t>
  </si>
  <si>
    <t>VIA NAZIONALE  87/ A-B</t>
  </si>
  <si>
    <t>VIA GREGORIO XIII, 93</t>
  </si>
  <si>
    <t>VIA GHIGLIERI, 1</t>
  </si>
  <si>
    <t>VIA SAN FLAVIANO, 4</t>
  </si>
  <si>
    <t>SPOLETO</t>
  </si>
  <si>
    <t>CORSO GARIBALDI, 17</t>
  </si>
  <si>
    <t>VIA STAMPATORI 21</t>
  </si>
  <si>
    <t>VIA S. BARTOLOMEO, 15/A</t>
  </si>
  <si>
    <t>INTERNA TEATRO STABILE</t>
  </si>
  <si>
    <t>GUASTALLA</t>
  </si>
  <si>
    <t>PIAZZA VITTORIO VENETO, 3</t>
  </si>
  <si>
    <t>VIA MAQUEDA 185</t>
  </si>
  <si>
    <t>CORSO DEL POPOLO, 946/947</t>
  </si>
  <si>
    <t>F.DO SANTA LUCIA SE.CANNAREGIO</t>
  </si>
  <si>
    <t>VIA GORIZIA, 37</t>
  </si>
  <si>
    <t>BORGO VALSUGANA</t>
  </si>
  <si>
    <t>VIA BATTISTI, 76</t>
  </si>
  <si>
    <t>VIA TEATRO ALFIERI 5/A</t>
  </si>
  <si>
    <t>VIA CAVALLOTTI, 35</t>
  </si>
  <si>
    <t>SAN GIORGIO CREMANO</t>
  </si>
  <si>
    <t>VIA SAN MARTINO, 99/101</t>
  </si>
  <si>
    <t>VIA  T. CANNIZZARO, 112</t>
  </si>
  <si>
    <t>VIA DANTE ALIGHIERI 21</t>
  </si>
  <si>
    <t>VIALE LO RE, 44</t>
  </si>
  <si>
    <t>PIAZZA CAVALLOTTI, 9</t>
  </si>
  <si>
    <t>VIA FALLOPPIO 61</t>
  </si>
  <si>
    <t>VIA TIZIANO , 15</t>
  </si>
  <si>
    <t>GALATINA</t>
  </si>
  <si>
    <t>VIA LIGURIA, 73/75</t>
  </si>
  <si>
    <t>CORSO UMBERTO I, 106</t>
  </si>
  <si>
    <t>VIA ROMANA, 64</t>
  </si>
  <si>
    <t>VIA DEI GRECI</t>
  </si>
  <si>
    <t>VIA MANZONI,12</t>
  </si>
  <si>
    <t>P.ZZA CASTELLO,19</t>
  </si>
  <si>
    <t>VIGEVANO</t>
  </si>
  <si>
    <t>P.ZZA DUCALE 1</t>
  </si>
  <si>
    <t>VIA CAVOUR ANG.XX SETTEMBRE</t>
  </si>
  <si>
    <t>VIA MIGLIARA 17</t>
  </si>
  <si>
    <t>VIA MAZZINI  20</t>
  </si>
  <si>
    <t>VIA XX SETTEMBRE,   21</t>
  </si>
  <si>
    <t>CORSO MORO, 3</t>
  </si>
  <si>
    <t>C.SO B.AYRES 33/35</t>
  </si>
  <si>
    <t>VIA PAOLO CANALI, 8</t>
  </si>
  <si>
    <t>MODENA CITTANOVA</t>
  </si>
  <si>
    <t>VIA EMILIA OVEST 1480</t>
  </si>
  <si>
    <t>PIAZZA GIOVANNI BOVIO, 24</t>
  </si>
  <si>
    <t>SAN CASCIANO IN VAL D</t>
  </si>
  <si>
    <t>VIA ETRURIA,2/4/6-PONTEROTTO</t>
  </si>
  <si>
    <t>VASTO</t>
  </si>
  <si>
    <t>VIA CIRCONVAL. HISTONIENSE, 3</t>
  </si>
  <si>
    <t>FREGENE</t>
  </si>
  <si>
    <t>V.LE CASTELLAMARE, 41 /C</t>
  </si>
  <si>
    <t>VIA NIZZA, 262/A</t>
  </si>
  <si>
    <t>VIA NAZIONALE, 212</t>
  </si>
  <si>
    <t>CORSO GARIBALDI, 15</t>
  </si>
  <si>
    <t>VIA SAN LORENZO,137</t>
  </si>
  <si>
    <t>VIA RUBENS, 7</t>
  </si>
  <si>
    <t>VIA CAMPOBELLO, 10</t>
  </si>
  <si>
    <t>RIESI</t>
  </si>
  <si>
    <t>VIA ROMA 112</t>
  </si>
  <si>
    <t>FALCONARA MARITTIMA</t>
  </si>
  <si>
    <t>VIA NINO BIXIO, 71</t>
  </si>
  <si>
    <t>POZZALLO</t>
  </si>
  <si>
    <t>VIA DELLE RIMEMBRANZA, 42</t>
  </si>
  <si>
    <t>SCORDIA</t>
  </si>
  <si>
    <t>VIA VITTORIO EMANUELE 65</t>
  </si>
  <si>
    <t>SORESINA</t>
  </si>
  <si>
    <t>VIA IV NOVEMBRE 19</t>
  </si>
  <si>
    <t>PALAZZOLO SULL'OGLIO</t>
  </si>
  <si>
    <t>CENTRO COMM EUROPA , 6</t>
  </si>
  <si>
    <t>ORSOGNA</t>
  </si>
  <si>
    <t>PIAZZA MAZZINI N. 35</t>
  </si>
  <si>
    <t>MASSAFRA</t>
  </si>
  <si>
    <t>C.SO ROMA, 51</t>
  </si>
  <si>
    <t>VIA REPUBBLICA 75</t>
  </si>
  <si>
    <t>LEONFORTE</t>
  </si>
  <si>
    <t>CORSO UMBERTO I, 502/A</t>
  </si>
  <si>
    <t>PIAZZALE CLODIO, 26 ABC</t>
  </si>
  <si>
    <t>VIA C.VECCHIA,3 (AL PIANO -2)</t>
  </si>
  <si>
    <t>VIA UGO FOSCOLO, 1/3</t>
  </si>
  <si>
    <t>P.ZZA DELLA REPUBBLICA, SNC</t>
  </si>
  <si>
    <t>BRA</t>
  </si>
  <si>
    <t>VIA FRATELLI CARRANDO, 8</t>
  </si>
  <si>
    <t>COSSATO</t>
  </si>
  <si>
    <t>VIA MAZZINI , 7</t>
  </si>
  <si>
    <t>LENI</t>
  </si>
  <si>
    <t>PIAZZA PITTORINO, 1</t>
  </si>
  <si>
    <t>NARDO'</t>
  </si>
  <si>
    <t>VIAL DUCA DEGLI ABRUZZI, 15</t>
  </si>
  <si>
    <t>VIALE GIOVANNI XXIII, 92</t>
  </si>
  <si>
    <t>VIA PERGOLESI, 6</t>
  </si>
  <si>
    <t>VIA DE GINORI, 19/ ROSSO</t>
  </si>
  <si>
    <t>VIALE MARCONI, 70</t>
  </si>
  <si>
    <t>VIA MILANO,34 INT 36</t>
  </si>
  <si>
    <t>VIA WILIGELMO, 69/75</t>
  </si>
  <si>
    <t>Z.I. PREDDA NIEDDA SUD ST. 11</t>
  </si>
  <si>
    <t>VIA ABBATI, 39</t>
  </si>
  <si>
    <t>VIA DELLA POSTA, 7</t>
  </si>
  <si>
    <t>VIA DEI MILLE, 6/A</t>
  </si>
  <si>
    <t>VIA BALBI, 119 R</t>
  </si>
  <si>
    <t>VIA DEL GOVERNO VECCHIO, 80</t>
  </si>
  <si>
    <t>PIAZZA UNITA' D'ITALIA, 26</t>
  </si>
  <si>
    <t>VIA SILVIO PELLICO, 29</t>
  </si>
  <si>
    <t>VIA UDITORE, 7/A</t>
  </si>
  <si>
    <t>CORSO VOLSCI, 129/131</t>
  </si>
  <si>
    <t>CASSANO MAGNAGO</t>
  </si>
  <si>
    <t>VIA IV NOVEMBRE, 23</t>
  </si>
  <si>
    <t>MONTEBELLO BATTAGLIA</t>
  </si>
  <si>
    <t>VIA  A MAZZA  5 CC IPER MONTEB</t>
  </si>
  <si>
    <t>BORGO SAN GIOVANNI, 115</t>
  </si>
  <si>
    <t>CEGLIE MESSAPICA</t>
  </si>
  <si>
    <t>VIA FRANCESCO PETRARCA, 1</t>
  </si>
  <si>
    <t>VIALE LIBERTA', 36/C</t>
  </si>
  <si>
    <t>GROTTAMINARDA</t>
  </si>
  <si>
    <t>VIA ALDO MORO, 1</t>
  </si>
  <si>
    <t>MOTTOLA</t>
  </si>
  <si>
    <t>CORSO VITTORIO EMANUELE,73</t>
  </si>
  <si>
    <t>PIAZZA MARCONI 21</t>
  </si>
  <si>
    <t>CI</t>
  </si>
  <si>
    <t>SANT'ANTIOCO</t>
  </si>
  <si>
    <t>VIA CALASETTA, 2</t>
  </si>
  <si>
    <t>VIALE REPUBBLICA 7</t>
  </si>
  <si>
    <t>BRUSCIANO</t>
  </si>
  <si>
    <t>VIA CAMILLO CUCCA, 113</t>
  </si>
  <si>
    <t>MODUGNO</t>
  </si>
  <si>
    <t>S.P. 231 KM 0+400</t>
  </si>
  <si>
    <t>TOLLO</t>
  </si>
  <si>
    <t>FURCI SICULO</t>
  </si>
  <si>
    <t>VIA IV NOVEMBRE, 162</t>
  </si>
  <si>
    <t>CAPO D'ORLANDO</t>
  </si>
  <si>
    <t>PIAZZA MATTEOTTI N. 8</t>
  </si>
  <si>
    <t>VALLO DELLA LUCANIA</t>
  </si>
  <si>
    <t>VIA ANGELO RUBINO 230</t>
  </si>
  <si>
    <t>VIA ROMA, 249</t>
  </si>
  <si>
    <t>VIA ONOFRIO FRAGNITO, 64</t>
  </si>
  <si>
    <t>PIAZZA MORO,13-13/A</t>
  </si>
  <si>
    <t>MORCIANO DI ROMAGNA</t>
  </si>
  <si>
    <t>VIA MARCONI, 5</t>
  </si>
  <si>
    <t>SAN GIOVANNI IN FIORE</t>
  </si>
  <si>
    <t>VIA ROMA, 198</t>
  </si>
  <si>
    <t>AUGUSTA</t>
  </si>
  <si>
    <t>VIA PRINCIPE UMBERTO, 224</t>
  </si>
  <si>
    <t>VIALE TEOCRITO, 125/127</t>
  </si>
  <si>
    <t>VIA UMBERTO I , 229</t>
  </si>
  <si>
    <t>VIA GUIDO MARTINO, 8/A</t>
  </si>
  <si>
    <t>VILLA GUARDIA</t>
  </si>
  <si>
    <t>VIA TEVERE, 14</t>
  </si>
  <si>
    <t>LOCRI</t>
  </si>
  <si>
    <t>VIA MARCONI, 44</t>
  </si>
  <si>
    <t>VIA G.BRUNO 56/B</t>
  </si>
  <si>
    <t>CALTAGIRONE</t>
  </si>
  <si>
    <t>VIA PRINCIPE UMBERTO, 104</t>
  </si>
  <si>
    <t>VIA ORESTE SCIONTI, 19</t>
  </si>
  <si>
    <t>SAN VITO DEI NORMANNI</t>
  </si>
  <si>
    <t>VIA MESAGNE, 84</t>
  </si>
  <si>
    <t>AVERSA</t>
  </si>
  <si>
    <t>VIA DIAZ 65</t>
  </si>
  <si>
    <t>CORTEMAGGIORE</t>
  </si>
  <si>
    <t>PIAZZA PATRIOTI 9/B</t>
  </si>
  <si>
    <t>VIA ARNALDO DA BRESCIA, 2</t>
  </si>
  <si>
    <t>SOTTOVIA CAPPELLINI  TERMINI</t>
  </si>
  <si>
    <t>TRECATE</t>
  </si>
  <si>
    <t>VIA VERRA,27</t>
  </si>
  <si>
    <t>MAZZARINO</t>
  </si>
  <si>
    <t>VIALE DELLA RESISTENZA, 34</t>
  </si>
  <si>
    <t>VIA FLAMINIA NUOVA, KM 8.200</t>
  </si>
  <si>
    <t>VIA LEOPARDI, 34</t>
  </si>
  <si>
    <t>VIA EDGARDO CORTESE, 3</t>
  </si>
  <si>
    <t>RAVARINO</t>
  </si>
  <si>
    <t>VIA ROMA, 260</t>
  </si>
  <si>
    <t>TORTOLI'</t>
  </si>
  <si>
    <t>VIA MONS. VIRGILIO,30</t>
  </si>
  <si>
    <t>SORRENTO</t>
  </si>
  <si>
    <t>VIA IV NOVEMBRE 146</t>
  </si>
  <si>
    <t>VIA SESTRIERE, 34</t>
  </si>
  <si>
    <t>LATERZA</t>
  </si>
  <si>
    <t>VIA ROMA, 28</t>
  </si>
  <si>
    <t>C.SO A. PALLADIO 172</t>
  </si>
  <si>
    <t>VILLAFRANCA DI VERONA</t>
  </si>
  <si>
    <t>VIA NINO BIXIO, 200</t>
  </si>
  <si>
    <t>MANFREDONIA</t>
  </si>
  <si>
    <t>CORSO MANFREDI, 186</t>
  </si>
  <si>
    <t>PIANO DI SORRENTO</t>
  </si>
  <si>
    <t>CORSO ITALIA,82</t>
  </si>
  <si>
    <t>MONTALTO UFFUGO</t>
  </si>
  <si>
    <t>VIA MANZONI, 247</t>
  </si>
  <si>
    <t>VIA DEL PRIONE  89</t>
  </si>
  <si>
    <t>VOGHERA</t>
  </si>
  <si>
    <t>VIA EMILIA, 102</t>
  </si>
  <si>
    <t>PAESE</t>
  </si>
  <si>
    <t>V. BIASUZZI 28/12 C/O EXPERT</t>
  </si>
  <si>
    <t>TREBASELEGHE</t>
  </si>
  <si>
    <t>VIA MALCANTON, 40 C/O EXPERT</t>
  </si>
  <si>
    <t>P.ZZA ITALIA 63</t>
  </si>
  <si>
    <t>ANZOLA DELL'EMILIA</t>
  </si>
  <si>
    <t>VIA GOLDONI, 51/C</t>
  </si>
  <si>
    <t>FRATTAMAGGIORE</t>
  </si>
  <si>
    <t>VIA MASSIMO STANZIONE, 48</t>
  </si>
  <si>
    <t>VIALE VESPUCCI, 7</t>
  </si>
  <si>
    <t>LA CASA DI NAZARETH</t>
  </si>
  <si>
    <t>CATANIA LIBRI</t>
  </si>
  <si>
    <t>CATANIA LIBRI DI DI MAURO A.</t>
  </si>
  <si>
    <t>GIOLITTI DI R.LICATA E C.SNC</t>
  </si>
  <si>
    <t>CARTOLIBRERIA DEMAIO GIUSEPPE</t>
  </si>
  <si>
    <t>CASTANIA DI RANALDI V.</t>
  </si>
  <si>
    <t>LIBRERIA SAN MICHELE</t>
  </si>
  <si>
    <t>SUSPENSE SRL</t>
  </si>
  <si>
    <t>MOEBIUS DI RIPORTI CARLA</t>
  </si>
  <si>
    <t>LIBRERIA PLINIO IL VECCHIO</t>
  </si>
  <si>
    <t>LIBRERIA SCIENTIFICA RESCALLI</t>
  </si>
  <si>
    <t>BIBI' E COCO' SOC. COOP ARL</t>
  </si>
  <si>
    <t>LABIRINTO LIBRI PER INFANZIA</t>
  </si>
  <si>
    <t>LA LIBRERIA DI DESIO</t>
  </si>
  <si>
    <t>LIBRERIA IL DOMANIDI CAIMI L.</t>
  </si>
  <si>
    <t>LIBRERIA VALLI SNC</t>
  </si>
  <si>
    <t>LIBRERIA BORGOPO'</t>
  </si>
  <si>
    <t>MONREGALESE DI MARENGO</t>
  </si>
  <si>
    <t>DIFFUSIONE ALFA &amp; OMEGA SAS</t>
  </si>
  <si>
    <t>DEP. ED. DI COSMO SNC</t>
  </si>
  <si>
    <t>PASSAPAROLA SRL</t>
  </si>
  <si>
    <t>PUMA S.N.C. DI MASERATI N.</t>
  </si>
  <si>
    <t>ARETHUSA DI CAPUTO IGOR ANDY</t>
  </si>
  <si>
    <t>SOCIETA' TERMINI C/O TERMINI</t>
  </si>
  <si>
    <t>RAIMONDO CICCONE LIBRERIA</t>
  </si>
  <si>
    <t>MANZONI DI LEONARDI SNCDI LEONARDI MORENA E ANDREA</t>
  </si>
  <si>
    <t>LIBRERIA CANOVA</t>
  </si>
  <si>
    <t>FASO DI G. SCHIFANO</t>
  </si>
  <si>
    <t>LA CASA SULL'ALBERO SNC</t>
  </si>
  <si>
    <t>SAN PAOLO LA LIBRERIA</t>
  </si>
  <si>
    <t>L'ARCO NUOVO SAS</t>
  </si>
  <si>
    <t>ODRADEK DI UBIK S.C.A R.L.</t>
  </si>
  <si>
    <t>UNIVERS. RICERCHE DI BULZONI</t>
  </si>
  <si>
    <t>SCIENTIFICA RASMUSSEN</t>
  </si>
  <si>
    <t>BUZZOLI SNC DEI F.LLI PETRELLI</t>
  </si>
  <si>
    <t>GIA'NARDECCHIA SRL</t>
  </si>
  <si>
    <t>SACROCUORE + BIMBOSAPIENS</t>
  </si>
  <si>
    <t>ATHESIA BUCH SRL</t>
  </si>
  <si>
    <t>DIDATTICA 2000 DI D'AVANZO</t>
  </si>
  <si>
    <t>MONDADORI BOOKSTOREMXV510</t>
  </si>
  <si>
    <t>MONDADORI DIRECT SPA037</t>
  </si>
  <si>
    <t>LEGGERE SRL</t>
  </si>
  <si>
    <t>GIUNTI AL PUNTO SPA BRESCIA</t>
  </si>
  <si>
    <t>GIUNTI AL PUNTO TRENTO 2</t>
  </si>
  <si>
    <t>GIUNTI AL PUNTO DESENZANO</t>
  </si>
  <si>
    <t>GIUNTI AL PUNTO SPA SALO'</t>
  </si>
  <si>
    <t>GIUNTI AL PUNTO SPA CANTU' 1C.C. CANTU' 2000</t>
  </si>
  <si>
    <t>GIUNTI AL PUNTO SPA CANTU' 2C.C. MIRABELLO</t>
  </si>
  <si>
    <t>GIUNTI AL PUNTO SPA CREMONA</t>
  </si>
  <si>
    <t>GIUNTI AL PUNTO SPA DAVERIO</t>
  </si>
  <si>
    <t>GIUNTI AL PUNTO SPA CC PAVONE</t>
  </si>
  <si>
    <t>GIUNTI AL PUNTO SPA MERIDIANA</t>
  </si>
  <si>
    <t>GIUNTI AL PUNTO SPA CITTA' M.</t>
  </si>
  <si>
    <t>GIUNTI AL PUNTO FIORDALISO</t>
  </si>
  <si>
    <t>GIUNTI AL PUNTO SPA LARIO</t>
  </si>
  <si>
    <t>GIUNTI AL PUNTO SPA BREN C.</t>
  </si>
  <si>
    <t>GIUNTI AL PUNTO C.LE CORTI</t>
  </si>
  <si>
    <t>GIUNTI AL PUNTOMILLENIUM CENTER</t>
  </si>
  <si>
    <t>GIUNTI AL PUNTO S.P.A.C/O C.C. AUCHAN DEI LAGHI</t>
  </si>
  <si>
    <t>GIUNTI AL PUNTO S.P.A.C/O COMPL.POLIF. LE VELE</t>
  </si>
  <si>
    <t>GIUNTI AL PUNTO S.P.A.C/O C.C. MALPENSA UNO</t>
  </si>
  <si>
    <t>GIUNTI AL PUNTO SPA C.C.PIEVEC/O C.C. PIEVE</t>
  </si>
  <si>
    <t>GIUNTI AL PUNTO S.P.A.C/O C.C. SAN MARTINO</t>
  </si>
  <si>
    <t>GIUNTI AL PUNTO S.P.A.C/O C.C. VIGLIANO</t>
  </si>
  <si>
    <t>GIUNTI AL PUNTO S.P.A.CC GLOBO</t>
  </si>
  <si>
    <t>GIUNTI AL PUNTO S.P.A.C.C. CAMPO DEI FIORI</t>
  </si>
  <si>
    <t>GIUNTI AL PUNTO S.P.A.C.C. SHOP CENTER VALSUGANA</t>
  </si>
  <si>
    <t>GIUNTI AL PUNTO S.P.A.C.C. PARCO DORA</t>
  </si>
  <si>
    <t>GIUNTI AL PUNTO S.P.A.CC OASIC.C. OASI</t>
  </si>
  <si>
    <t>GIUNTI AL PUNTO S.P.A.C.C. VIRGILIO</t>
  </si>
  <si>
    <t>GIUNTI AL PUNTO SPA CC ADAMELLC.C. ADAMELLO</t>
  </si>
  <si>
    <t>GIUNTI AL PUNTO SPA-CC CREMONAPO</t>
  </si>
  <si>
    <t>GIUNTI AL PUNTO C/O CARREFOUR</t>
  </si>
  <si>
    <t>GIUNTI AL PUNTO C/O CC FUENTES</t>
  </si>
  <si>
    <t>LIBRERIA GIUNTI AL PUNTOC/O  C.C. GALLERIA BORROMEA</t>
  </si>
  <si>
    <t>LIBRERIA GIUNTI AL PUNTOC/O C.C. VILLASANTA</t>
  </si>
  <si>
    <t>GIUNTI AL PUNTO C.C.PANORAMA</t>
  </si>
  <si>
    <t>GIUNTI AL PUNTO C.C. AUCHAN</t>
  </si>
  <si>
    <t>GIUNTI AL PUNTO CC CARMAGNOLA</t>
  </si>
  <si>
    <t>GIUNTI AL PUNTO CC SEDRIANO</t>
  </si>
  <si>
    <t>GIUNTI C/O OSP. CIVILE MAGGIOR</t>
  </si>
  <si>
    <t>GIUNTI AL PUNTO CC S. GIULIANO</t>
  </si>
  <si>
    <t>GIUNTI C/O CC LE TORRI</t>
  </si>
  <si>
    <t>GIUNTI AL PUNTO CC. HERACLEA</t>
  </si>
  <si>
    <t>GIUNTI AL PUNTO CC BENNET</t>
  </si>
  <si>
    <t>GIUNTI AL PUNTO CC AUCHAN</t>
  </si>
  <si>
    <t>LIB.GIUNTI C.C.AUCHAN BELPO'</t>
  </si>
  <si>
    <t>GIUNTI-I VIALI SHOPPING PARK</t>
  </si>
  <si>
    <t>GIUNTI AL PUNTO CC LENTATE</t>
  </si>
  <si>
    <t>MONDADORI RETAIL SPA500</t>
  </si>
  <si>
    <t>MONDADORI DIRECT SPA515</t>
  </si>
  <si>
    <t>MONDADORI DIRECT SPA899</t>
  </si>
  <si>
    <t>L'IMPERO DI ROSETTI DENIS</t>
  </si>
  <si>
    <t>LIBRERIA OREB DI DI STEFANO F.</t>
  </si>
  <si>
    <t>LEUP SRL</t>
  </si>
  <si>
    <t>MONDADORI DIRECT SPA420</t>
  </si>
  <si>
    <t>LIBRERIA MEDICO SCIENTIFICADI AURELY &amp; GAGLIO SNC</t>
  </si>
  <si>
    <t>LIBR. MONDADORI DIRECT600</t>
  </si>
  <si>
    <t>UNIVERSITAS SRL</t>
  </si>
  <si>
    <t>MULTICENTER MONDADORI780</t>
  </si>
  <si>
    <t>LIBR. MONDADORI DIRECT410</t>
  </si>
  <si>
    <t>LIBRERIA MONDADORI CC VULCANO210</t>
  </si>
  <si>
    <t>LIBERAMENTE SASDI MATTEO DIVERSI &amp; C.</t>
  </si>
  <si>
    <t>LIBRERIA BOOK FELIX DI PASTORI</t>
  </si>
  <si>
    <t>AMAZON IT LOGISTICA SRL MXP3</t>
  </si>
  <si>
    <t>MONDADORI MEGASTORE ARESEMXV 526</t>
  </si>
  <si>
    <t>MONDADORI BOOKSTORE-CC BRIANZAMXV499</t>
  </si>
  <si>
    <t>MONDADORI RETAIL SPA791</t>
  </si>
  <si>
    <t>PINELLI SNC</t>
  </si>
  <si>
    <t>LIBRERIA EUROPA DI MIRACOLO S.</t>
  </si>
  <si>
    <t>MATITE CURIOSE GIOCATTOLIB.</t>
  </si>
  <si>
    <t>LA MARGHERITA SRLS</t>
  </si>
  <si>
    <t>LIBRERIA MODERNADI FABULINUS &amp; MINERVA SRLS</t>
  </si>
  <si>
    <t>LIBRERIA SOLE SRL</t>
  </si>
  <si>
    <t>TROTTI 58 SRLINSEGNA BOOKSTORE</t>
  </si>
  <si>
    <t>F.LLI FUSETTI S.N.C.DI VERONICA E MATTEO</t>
  </si>
  <si>
    <t>GIANCARLO GIULIANI</t>
  </si>
  <si>
    <t>PACO GIULIANI</t>
  </si>
  <si>
    <t>LIB MONDADORI SORRISO SAS</t>
  </si>
  <si>
    <t>APOLLO SAS</t>
  </si>
  <si>
    <t>AZIENDA CARTARIA ASTESE</t>
  </si>
  <si>
    <t>COMBOOK SAS EREDI DI SPADA  S.</t>
  </si>
  <si>
    <t>LIBRERIA MONDADORI DI TELESCA</t>
  </si>
  <si>
    <t>TUTTO LIBRI NOVI SRL</t>
  </si>
  <si>
    <t>OCCASIONE D'INCHIOSTRO SNCDI A.PINELLI E V. MACCHIA</t>
  </si>
  <si>
    <t>GIULIANI AMBRA</t>
  </si>
  <si>
    <t>L.C.R. SRLINSEGNA MONDADORI</t>
  </si>
  <si>
    <t>LUIGI CATTANEO SNCDI CATTANEO CELESTINA E ROSA</t>
  </si>
  <si>
    <t>BREVA SRL</t>
  </si>
  <si>
    <t>MABERT SAS &amp; C.</t>
  </si>
  <si>
    <t>PAOLO WEGHER EDICOLE'</t>
  </si>
  <si>
    <t>LOGOS SNC DI COLLA E NAZZARIINSEGNA MONDADORI</t>
  </si>
  <si>
    <t>LUIGI CATTANEO SNC DI CATTANEOINSEGNA MONDADORI</t>
  </si>
  <si>
    <t>PAGINADOPOPAGINA SRLINSEGNA MONDADORI</t>
  </si>
  <si>
    <t>ODISSEA DI STEFANO ETERNOINSEGNA EDICOLE'</t>
  </si>
  <si>
    <t>SERGENT PAPER - ROBERTO PIOVANMONDADORI POINT</t>
  </si>
  <si>
    <t>DELLE CASTELLE GIOVANNIINSEGNA EDICOLE</t>
  </si>
  <si>
    <t>SALAMANDRA SNCINSEGNA MONDADORI</t>
  </si>
  <si>
    <t>MONDO TRE SNCINSEGNA MONDADORI</t>
  </si>
  <si>
    <t>SENZA TITOLO SASINSEGNA MONDADORI</t>
  </si>
  <si>
    <t>ASFODELO &amp; AMARANTO SRLINSEGNA MONDADORI</t>
  </si>
  <si>
    <t>CASALIBRI SNC DI CABELLAINSEGNA MONDADORI</t>
  </si>
  <si>
    <t>MUSI SRLINSEGNA MONDADORI</t>
  </si>
  <si>
    <t>PENTENERO DANIELAINSEGNA MONDADORI</t>
  </si>
  <si>
    <t>SALVIONI BARBARAINSEGNA MONDADORI</t>
  </si>
  <si>
    <t>BSC BUSINNES CENTER SOUTH SRLINSEGNA MONDADORI</t>
  </si>
  <si>
    <t>M.G. DI MACCARONE R. SASINSEGNA MONDADORI</t>
  </si>
  <si>
    <t>MI - NO SRLINSEGNA MONDADORI</t>
  </si>
  <si>
    <t>MONDOLIBRI A&amp;A DI PASTOREINSEGNA EDICOLE'</t>
  </si>
  <si>
    <t>NUMERI UNO SRL CC GLI ORSIINSEGNA MONDADORI</t>
  </si>
  <si>
    <t>BENETTI ALESSIAINSEGNA LIBRERIA</t>
  </si>
  <si>
    <t>CERUTTI &amp; POZZI SRLINSEGNA LIBRERIA</t>
  </si>
  <si>
    <t>LEGAMI SRL</t>
  </si>
  <si>
    <t>LIBRERIA DE ALESSI SRLINSEGNA MONDADORI</t>
  </si>
  <si>
    <t>LIBRERIA MONDADORI DI FERRERO</t>
  </si>
  <si>
    <t>DINOITRE SNC DI MARENGO ELISAINSEGNA MONDADORI POINT</t>
  </si>
  <si>
    <t>S &amp; C DI  STEFANO ROSSETTIINSEGNA MONDADORI POINT</t>
  </si>
  <si>
    <t>PASOTTI &amp; C SNC</t>
  </si>
  <si>
    <t>MI- BOOKSTORE SRLSINSEGNA MONDADORI BOOKSTORE</t>
  </si>
  <si>
    <t>MI-NO SRLINSEGNA MONDADORI BOOKSTORE</t>
  </si>
  <si>
    <t>LIB. DI DOTT. FABIANA CASSOLAINSEGNA MONDADORI BOOKSTORE</t>
  </si>
  <si>
    <t>UBERTI ANTONIO E C SASINSEGNA MONDADORI POINT</t>
  </si>
  <si>
    <t>GRISO SRLINSEGNA MONDADORI BOOKSTORE</t>
  </si>
  <si>
    <t>GARDA COLIBRIINSEGNA MONDADORI BOOKSTORE</t>
  </si>
  <si>
    <t>ELICA SRLINSEGNA MONDADORI BOOKSTORE</t>
  </si>
  <si>
    <t>LIT MERCHANDISING SRLINSEGNA MONDADORI BOOKSTORE</t>
  </si>
  <si>
    <t>DIFF. EDITORIALE ERMES SRL</t>
  </si>
  <si>
    <t>FRATELLI FUSETTI SNCINSEGNA MONDADORI BOOKSTORE</t>
  </si>
  <si>
    <t>ASTERIA SNCINSEGNA MONDADORI BOOKSTORE</t>
  </si>
  <si>
    <t>NAC DI ARDIRI E COSCO SNCINSEGNA MONDADORI BOOKSTORE</t>
  </si>
  <si>
    <t>LIBRERIE PANASSI SRLINSEGNA BOOKSTORE</t>
  </si>
  <si>
    <t>LIBRERIA ULISSE DI MONTESSORIINSEGNA BOOKSTORE</t>
  </si>
  <si>
    <t>MANENTI ORNELLAINSEGNA MONDADORI BOOKSTORE</t>
  </si>
  <si>
    <t>CAIUM SRL-C.C. LA FABBRICAINSEGNA BOOKSTORE</t>
  </si>
  <si>
    <t>M.G.DI MACCARRONE &amp; C. SASINSEGNA BOOKSTORE</t>
  </si>
  <si>
    <t>TOP LIBRI SRLSINSEGNA MONDADORI BOOKSTORE</t>
  </si>
  <si>
    <t>PANASSI LIBRERIE SRL USINSEGNA BOOKSTORE</t>
  </si>
  <si>
    <t>IL MOSAICO SRLINSEGNA BOOKSTORE</t>
  </si>
  <si>
    <t>DISCOTECA LAZIALE SRLINSEGNA BOOKSTORE</t>
  </si>
  <si>
    <t>LIBRERIA ALCYONE DI VALENTINIINSEGNA BOOKSTORE</t>
  </si>
  <si>
    <t>ODISSEA DI STEFANO ETERNOMONDADORI BOOKSTORE</t>
  </si>
  <si>
    <t>LIBRERIA PANASSI SRLINSEGNA MONDADORI BOOKSTORE</t>
  </si>
  <si>
    <t>STEDUTO MATTEO CARTOLIBR</t>
  </si>
  <si>
    <t>CARTOLIBRERIA LIBRI DOMUS</t>
  </si>
  <si>
    <t>GRIMANA LIBRI-ISSA RIMON</t>
  </si>
  <si>
    <t>VERGARI ORONZO</t>
  </si>
  <si>
    <t>CURATOLO VALENTINAINSEGNA MONDADORI BOOKSTORE</t>
  </si>
  <si>
    <t>ELISA SAS</t>
  </si>
  <si>
    <t>MISILMERI</t>
  </si>
  <si>
    <t>CORTILE PATRENOSTRO, 33</t>
  </si>
  <si>
    <t>VIALE REGINA MARGHERITA 2-H</t>
  </si>
  <si>
    <t>VIA TEATRO GRECO, 107</t>
  </si>
  <si>
    <t>VIA GIOLITTI 3/C</t>
  </si>
  <si>
    <t>BAGNARA CALABRA</t>
  </si>
  <si>
    <t>CORSO VITT. EMANUELE II, 54/56</t>
  </si>
  <si>
    <t>CASTELLANETA</t>
  </si>
  <si>
    <t>VIA S.FRANCESCO 113</t>
  </si>
  <si>
    <t>VIA POERIO, 32 MESTRE</t>
  </si>
  <si>
    <t>VIA CERESIO, 87</t>
  </si>
  <si>
    <t>VIA LARGA 7</t>
  </si>
  <si>
    <t>VIA SAN LAZZARO 19</t>
  </si>
  <si>
    <t>NIZZA MONFERRATO</t>
  </si>
  <si>
    <t>VIA CORDARA 8</t>
  </si>
  <si>
    <t>VIA VITANI, 14</t>
  </si>
  <si>
    <t>VIA DEI MILLE, 1/D</t>
  </si>
  <si>
    <t>NOLA</t>
  </si>
  <si>
    <t>CORSO TOMMASO  VITALE 131/133</t>
  </si>
  <si>
    <t>CORSO ROMA, 38</t>
  </si>
  <si>
    <t>DESIO</t>
  </si>
  <si>
    <t>VIA GARIBALDI, 34</t>
  </si>
  <si>
    <t>PIAZZA CADORNA, 9</t>
  </si>
  <si>
    <t>VIA GIUSEPPE MAZZINI, 35</t>
  </si>
  <si>
    <t>VIA ORNATO, 10</t>
  </si>
  <si>
    <t>VIA SANT'AGOSTINO, 3/C</t>
  </si>
  <si>
    <t>CORSO GARIBALDI, 59-61</t>
  </si>
  <si>
    <t>CORSO ITALIA N. 49/B</t>
  </si>
  <si>
    <t>PIRRI</t>
  </si>
  <si>
    <t>VIA EROI D'ITALIA, 56</t>
  </si>
  <si>
    <t>RIPI</t>
  </si>
  <si>
    <t>VIA VADO SPINA.</t>
  </si>
  <si>
    <t>VIA DELLA BALDUINA, 122</t>
  </si>
  <si>
    <t>VIA MATTEOTTI, 43/A</t>
  </si>
  <si>
    <t>VIA GIOLITTI, 18</t>
  </si>
  <si>
    <t>ARIANO IRPINO</t>
  </si>
  <si>
    <t>CORSO EUROPA, 28</t>
  </si>
  <si>
    <t>VIA DI LOMBARDI, 1</t>
  </si>
  <si>
    <t>TERMINI IMERESE</t>
  </si>
  <si>
    <t>PIAZZA LA MASA, 5</t>
  </si>
  <si>
    <t>VIA SAN FRANCESCO, 15</t>
  </si>
  <si>
    <t>VIA CARLO ALBERTO, 37</t>
  </si>
  <si>
    <t>MONCALIERI</t>
  </si>
  <si>
    <t>VIA S.MARTINO 18</t>
  </si>
  <si>
    <t>VIA S. CESAREO  96</t>
  </si>
  <si>
    <t>VIA BANCHI VECCHI, 57</t>
  </si>
  <si>
    <t>VIA DEI LIBURNI 10/12</t>
  </si>
  <si>
    <t>VIA MATTEOTTI-CORTE S.ANNA SN</t>
  </si>
  <si>
    <t>VIA BENEDETTO DA MAIANO 3</t>
  </si>
  <si>
    <t>VIA MERULANA, 97/98</t>
  </si>
  <si>
    <t>VIA P.REVOLTELLA 105/107</t>
  </si>
  <si>
    <t>VIA SOCCORSO, 54</t>
  </si>
  <si>
    <t>VIA PORTICI, 41</t>
  </si>
  <si>
    <t>VIA BOLOGNA 1</t>
  </si>
  <si>
    <t>VIA ALTABELLA  8</t>
  </si>
  <si>
    <t>VIA CESARE BATTISTI  10</t>
  </si>
  <si>
    <t>VIA ROMA 28</t>
  </si>
  <si>
    <t>VIA SAN ROMANO, 35</t>
  </si>
  <si>
    <t>VIALE RIMEMBRANZE  1/A</t>
  </si>
  <si>
    <t>VIA DEI COLLI AMINEI  32</t>
  </si>
  <si>
    <t>VIA DUOMO 145</t>
  </si>
  <si>
    <t>VIA MAZZINI 34</t>
  </si>
  <si>
    <t>VIA T .CAMPANELLA 65</t>
  </si>
  <si>
    <t>CORSO V.EMANUELE, 115</t>
  </si>
  <si>
    <t>VIA MAZZINI 25</t>
  </si>
  <si>
    <t>VIA TREPPO 5</t>
  </si>
  <si>
    <t>VIA STELLA 19</t>
  </si>
  <si>
    <t>GALLERIA VITT.EMANUELE II, 79</t>
  </si>
  <si>
    <t>VIA V.EMANUELE 36</t>
  </si>
  <si>
    <t>VIA GRUMELLO, 57</t>
  </si>
  <si>
    <t>VIA BRUSNENGO, 5 A/B</t>
  </si>
  <si>
    <t>VIA X GIORNATE, 53</t>
  </si>
  <si>
    <t>VIA ASS MAZZURANA, 45</t>
  </si>
  <si>
    <t>DESENZANO DEL GARDA</t>
  </si>
  <si>
    <t>P.ZZA MATTEOTTI, 10</t>
  </si>
  <si>
    <t>ANGOLO VIA SAN CARLO</t>
  </si>
  <si>
    <t>CORSO EUROPA, 23</t>
  </si>
  <si>
    <t>VIA LOMBARDIA, 68</t>
  </si>
  <si>
    <t>GADESCO PIEVE DELMONA</t>
  </si>
  <si>
    <t>S.S. 10 FRAZIONE S.MARINO</t>
  </si>
  <si>
    <t>DAVERIO</t>
  </si>
  <si>
    <t>VIALE DELL'INDUSTRIA S.P.316</t>
  </si>
  <si>
    <t>VIALE PREALPI</t>
  </si>
  <si>
    <t>PAVONE CANAVESE</t>
  </si>
  <si>
    <t>VIA CIRCONVALLAZIONE, 39/1</t>
  </si>
  <si>
    <t>VIA AMENDOLA, 168</t>
  </si>
  <si>
    <t>MAZZANO</t>
  </si>
  <si>
    <t>VIA A. DE GASPERI, 6</t>
  </si>
  <si>
    <t>PARONA</t>
  </si>
  <si>
    <t>VIA CASE SPARSE S.S.494</t>
  </si>
  <si>
    <t>ROZZANO</t>
  </si>
  <si>
    <t>VIA E. CURIEL, 25</t>
  </si>
  <si>
    <t>VIA BRUSAPORTO, 41</t>
  </si>
  <si>
    <t>VIA ASIAGO, 2 TAVERNOLA</t>
  </si>
  <si>
    <t>VIA G.B. TRENER, 16</t>
  </si>
  <si>
    <t>P.ZZA DELLE REPUBBLICA, 25</t>
  </si>
  <si>
    <t>VIGNATE</t>
  </si>
  <si>
    <t>S.P.CASSANESE ANG.VIA GALILEI</t>
  </si>
  <si>
    <t>VIA DEL GARDA 113 1 PIANO</t>
  </si>
  <si>
    <t>RESCALDINA</t>
  </si>
  <si>
    <t>VIA TOGLIATTI-C.C.AUCHAN</t>
  </si>
  <si>
    <t>VIA CADUTI LAGER</t>
  </si>
  <si>
    <t>GALLARATE</t>
  </si>
  <si>
    <t>VIA LARIO N. 37</t>
  </si>
  <si>
    <t>PIEVE FISSIRAGA</t>
  </si>
  <si>
    <t>V.LE NAZIONI UNITE SNC</t>
  </si>
  <si>
    <t>S.MARTINO SICCOMARIO</t>
  </si>
  <si>
    <t>STRADA PROV. PER MORTARA</t>
  </si>
  <si>
    <t>VIGLIANO BIELLESE</t>
  </si>
  <si>
    <t>VIA DELLA TOLLEGNA</t>
  </si>
  <si>
    <t>CORNATE D'ADDA</t>
  </si>
  <si>
    <t>VIA BERLINGUER</t>
  </si>
  <si>
    <t>VIALE TICINO N. 82</t>
  </si>
  <si>
    <t>VIA TAMARISI N. 2</t>
  </si>
  <si>
    <t>VIA TREVISO 12, EX AREA MICHEL</t>
  </si>
  <si>
    <t>STRADA PROV.PER VIGUZZOLO 2</t>
  </si>
  <si>
    <t>RIVA DEL GARDA</t>
  </si>
  <si>
    <t>VIALE ROMA N. 7</t>
  </si>
  <si>
    <t>VIRGILIO</t>
  </si>
  <si>
    <t>PIAZZALE COMMERCIO N. 1</t>
  </si>
  <si>
    <t>DARFO BOARIO TERME</t>
  </si>
  <si>
    <t>VIA NAZIONALE N. 43</t>
  </si>
  <si>
    <t>VIA CASTELLEONE</t>
  </si>
  <si>
    <t>VIA VIGENTINA</t>
  </si>
  <si>
    <t>VIA DELLE SCUOLE, 3</t>
  </si>
  <si>
    <t>VANZAGHELLO</t>
  </si>
  <si>
    <t>C.SO ITALIA C/O CC PARCO SHOPP</t>
  </si>
  <si>
    <t>PIANTEDO</t>
  </si>
  <si>
    <t>VIA LA ROSA, 354</t>
  </si>
  <si>
    <t>TITO SCALO</t>
  </si>
  <si>
    <t>C.C. LUCANIA CONTRADA S.LOJA</t>
  </si>
  <si>
    <t>PESCHIERA BORROMEO</t>
  </si>
  <si>
    <t>C/O  C.C. GALLERIA BORROMEA</t>
  </si>
  <si>
    <t>VILLASANTA</t>
  </si>
  <si>
    <t>VIA T. VECELLIO, 1</t>
  </si>
  <si>
    <t>CORSO GIUSEPPE ROMITA</t>
  </si>
  <si>
    <t>VIA LARIO, 17</t>
  </si>
  <si>
    <t>VIA SOMMARIVA, 29/1-2</t>
  </si>
  <si>
    <t>SEDRIANO</t>
  </si>
  <si>
    <t>S.S. 11 PADANA SUPERIORE</t>
  </si>
  <si>
    <t>PIAZZALE STEFANI, 1</t>
  </si>
  <si>
    <t>SAN GIULIANO MILANESE</t>
  </si>
  <si>
    <t>SS 9 V. EMILIA ANG. V. TOLSTOJ</t>
  </si>
  <si>
    <t>CASTIONE ANDEVENNO</t>
  </si>
  <si>
    <t>VIA NAZIONALE STELVIO, 29</t>
  </si>
  <si>
    <t>POLICORO</t>
  </si>
  <si>
    <t>S.S.IONICA 106 KM 422</t>
  </si>
  <si>
    <t>CHIVASSO</t>
  </si>
  <si>
    <t>VIA CALUSO, 46 EX AREA LANCIA</t>
  </si>
  <si>
    <t>VIA CARDUCCI, 55</t>
  </si>
  <si>
    <t>CORSO CAVOUR, 34</t>
  </si>
  <si>
    <t>VIA VITRUVIO, 43</t>
  </si>
  <si>
    <t>SAN ROCCO AL PORTO</t>
  </si>
  <si>
    <t>SS. EMILIA, 100</t>
  </si>
  <si>
    <t>NICHELINO</t>
  </si>
  <si>
    <t>VIA DEI CACCIATORI</t>
  </si>
  <si>
    <t>LENTATE SUL SEVESO</t>
  </si>
  <si>
    <t>VIA NAZIONALE DEI GIOVI, 249</t>
  </si>
  <si>
    <t>VIA MARGHERA 28</t>
  </si>
  <si>
    <t>VIA MONTE DI PIETA', 2</t>
  </si>
  <si>
    <t>PARCO PERMANENTE TEMPO LIBERO</t>
  </si>
  <si>
    <t>VIA EDISON</t>
  </si>
  <si>
    <t>VIA RESISTENZA PARTIGIANA, 41</t>
  </si>
  <si>
    <t>PIAZZA VERDI, 4/D</t>
  </si>
  <si>
    <t>VIA MOROSINI, 10</t>
  </si>
  <si>
    <t>VIA D'AZEGLIO, 57/A</t>
  </si>
  <si>
    <t>BELLINZAGO LOMBARDO</t>
  </si>
  <si>
    <t>ST.PADANA SUP.54-CENTRO COMM</t>
  </si>
  <si>
    <t>VIA CAMPI 284/A</t>
  </si>
  <si>
    <t>VIA DOGANA,2  DUOMO CENTER</t>
  </si>
  <si>
    <t>LONATO DEL GARDA</t>
  </si>
  <si>
    <t>V.MANTOVA 36  IL LEONE NEG 12</t>
  </si>
  <si>
    <t>LOCALITA'  BOSCOFANGONE</t>
  </si>
  <si>
    <t>VIALE L.B. ALBERTI, 38</t>
  </si>
  <si>
    <t>C.SO DUCA DI GENOVA, 68</t>
  </si>
  <si>
    <t>VIA NELSON MANDELA</t>
  </si>
  <si>
    <t>ARESE</t>
  </si>
  <si>
    <t>VIA EUGENIO LURAGHI C/O CC</t>
  </si>
  <si>
    <t>S.S.DEI GIOVI 35</t>
  </si>
  <si>
    <t>LIMBIATE</t>
  </si>
  <si>
    <t>EX SS 527 C/O CC CARREFOUR</t>
  </si>
  <si>
    <t>VIA LAURA PINELLI ( CHIOSCO )</t>
  </si>
  <si>
    <t>CORSO ITALIA, 6</t>
  </si>
  <si>
    <t>VIA SUPRIANI, 11</t>
  </si>
  <si>
    <t>VIALE IONIO, 44</t>
  </si>
  <si>
    <t>ORTONA</t>
  </si>
  <si>
    <t>CORSO VITTORIO EMANUELE II,133</t>
  </si>
  <si>
    <t>VIA  DEI LUCCHESI 20</t>
  </si>
  <si>
    <t>VIA TROTTI, 58</t>
  </si>
  <si>
    <t>ANGERA</t>
  </si>
  <si>
    <t>VIA MAZZINI, 61</t>
  </si>
  <si>
    <t>CORSO VITTORIO EMANUELE, 93</t>
  </si>
  <si>
    <t>PIAZZA STRADIVARI 6</t>
  </si>
  <si>
    <t>VIA VITTIME DI BOLOGNA 20/22</t>
  </si>
  <si>
    <t>VIA TRIESTE 28</t>
  </si>
  <si>
    <t>C.SO V. ALFIERI 329</t>
  </si>
  <si>
    <t>LOVERE</t>
  </si>
  <si>
    <t>P.ZA 13 MARTIRI 3</t>
  </si>
  <si>
    <t>VIA PRETORIA, 212</t>
  </si>
  <si>
    <t>NOVI LIGURE</t>
  </si>
  <si>
    <t>VIA GIRARDENGO 37</t>
  </si>
  <si>
    <t>VIA ETTORE PONTI 21</t>
  </si>
  <si>
    <t>P.ZZA DELLA VITTORIA  21</t>
  </si>
  <si>
    <t>SEREGNO</t>
  </si>
  <si>
    <t>PIAZZA VITTORIO VENETO 8/9</t>
  </si>
  <si>
    <t>VIA  ROMA, 52</t>
  </si>
  <si>
    <t>ACQUI TERME</t>
  </si>
  <si>
    <t>CORSO ITALIA, 47/49</t>
  </si>
  <si>
    <t>VIA CAVOUR 8/A</t>
  </si>
  <si>
    <t>PIAZZA BARBIERI, 15</t>
  </si>
  <si>
    <t>FOLGARIA</t>
  </si>
  <si>
    <t>VIA ROMA, 71/73</t>
  </si>
  <si>
    <t>P.ZA MONTE TITANO STAZ.FER.LAM</t>
  </si>
  <si>
    <t>VIA MARCO D'OGGIONO 7</t>
  </si>
  <si>
    <t>MELEGNANO</t>
  </si>
  <si>
    <t>VIA ZUAVI 8</t>
  </si>
  <si>
    <t>CC IL BORGO C.SO CASALE 319</t>
  </si>
  <si>
    <t>ORZINUOVI</t>
  </si>
  <si>
    <t>VIA EINAUDI, 3 C.C. LE PIAZZE</t>
  </si>
  <si>
    <t>CANNOBIO</t>
  </si>
  <si>
    <t>VIA MARCONI ,2</t>
  </si>
  <si>
    <t>PIAZZA LIBERTA, N. 10\A</t>
  </si>
  <si>
    <t>PIAZZA FREGUGLIA, 13</t>
  </si>
  <si>
    <t>VIA MEDICI, 16 ANG.ROSTAN,9/11</t>
  </si>
  <si>
    <t>VIA VITTORIO EMANUELE, 42</t>
  </si>
  <si>
    <t>VIA ROMA, 36/C</t>
  </si>
  <si>
    <t>VIA PORTICI, 12</t>
  </si>
  <si>
    <t>VIA TORINO, 3</t>
  </si>
  <si>
    <t>LAVENO MOMBELLO</t>
  </si>
  <si>
    <t>VIA LABIENA, 10</t>
  </si>
  <si>
    <t>VIA NAZ. S.LEO SS 106 CC PORTO</t>
  </si>
  <si>
    <t>VIA SAVINI LOC ACQUASANTA</t>
  </si>
  <si>
    <t>VIA CAVOUR, 4</t>
  </si>
  <si>
    <t>VIA SAN BERNARDINO, 29/B</t>
  </si>
  <si>
    <t>VICOLO LIBERTA' DEL MANGANO, 2</t>
  </si>
  <si>
    <t>VIA DOMENICO MODUGNO, 3</t>
  </si>
  <si>
    <t>VIA XXIV MAGGIO, 52</t>
  </si>
  <si>
    <t>LUINO</t>
  </si>
  <si>
    <t>VIA XV AGOSTO, 13</t>
  </si>
  <si>
    <t>LARGO NICOLO' REZZARA, 4</t>
  </si>
  <si>
    <t>VIA LAMARMORA, ANG. P. MICCA</t>
  </si>
  <si>
    <t>SALUZZO</t>
  </si>
  <si>
    <t>VIA TORINO, 22</t>
  </si>
  <si>
    <t>ORBASSANO</t>
  </si>
  <si>
    <t>VIA CAVOUR, 3</t>
  </si>
  <si>
    <t>ZELO BUON PERSICO</t>
  </si>
  <si>
    <t>VIA DANTE 123</t>
  </si>
  <si>
    <t>CARPENEDOLO</t>
  </si>
  <si>
    <t>VIA XX SETTEMBRE, 251</t>
  </si>
  <si>
    <t>CORSO SAN GOTTARDO, 30</t>
  </si>
  <si>
    <t>VIALE ROMA, 18</t>
  </si>
  <si>
    <t>VALENZA</t>
  </si>
  <si>
    <t>VIALE DANTE ALIGHIERI, 9</t>
  </si>
  <si>
    <t>CORSO ROMA. 63</t>
  </si>
  <si>
    <t>VIA PALESTRO, 12/14</t>
  </si>
  <si>
    <t>VIA SAN PIETRO, 19</t>
  </si>
  <si>
    <t>VIA PADOVA, 5 CC BLUE GARDEN</t>
  </si>
  <si>
    <t>VIA MASCHERONI, 2</t>
  </si>
  <si>
    <t>CORSO PALESTRO, 28</t>
  </si>
  <si>
    <t>VIALE FIRENZE, 10</t>
  </si>
  <si>
    <t>VIA SAN VITTORE, 76</t>
  </si>
  <si>
    <t>CORSO PESCHIERA, 163/F</t>
  </si>
  <si>
    <t>PIAZZA V. EMANUELE , 108 /112</t>
  </si>
  <si>
    <t>OULX</t>
  </si>
  <si>
    <t>CORSO TORINO, 118 C.C.BAITE</t>
  </si>
  <si>
    <t>SUSA</t>
  </si>
  <si>
    <t>VIA ROMA, 46</t>
  </si>
  <si>
    <t>S.AMBROGIO DI TORINO</t>
  </si>
  <si>
    <t>PIAZZA XXV APRILE, 2</t>
  </si>
  <si>
    <t>SUZZARA</t>
  </si>
  <si>
    <t>VIA FILIPPO CORRIDONI, 5/A</t>
  </si>
  <si>
    <t>VIA BERNARDINO BUTINONE, 1/A</t>
  </si>
  <si>
    <t>VIA TIBERIO CLAUDIO FELICE, 50</t>
  </si>
  <si>
    <t>PIAZZA DUOMO, 49</t>
  </si>
  <si>
    <t>SALA CONSILINA</t>
  </si>
  <si>
    <t>VIA MEZZACAPO, 19/21/23</t>
  </si>
  <si>
    <t>GIAVENO</t>
  </si>
  <si>
    <t>VIA XX SETTEMBRE, 19</t>
  </si>
  <si>
    <t>TIRANO</t>
  </si>
  <si>
    <t>VIALE ITALIA, 29</t>
  </si>
  <si>
    <t>VIA GIOLITTI,263 ANG.MAMIANI</t>
  </si>
  <si>
    <t>VIA GIUSEPPE VERDI, 2</t>
  </si>
  <si>
    <t>SAVIGLIANO</t>
  </si>
  <si>
    <t>P.ZA SANTAROSA,40 PZA BATTISTI</t>
  </si>
  <si>
    <t>PIAZZA GARIBALDI, 3</t>
  </si>
  <si>
    <t>SAN GIOVANNI ROTONDO</t>
  </si>
  <si>
    <t>CORSO UMBERTO I, 57</t>
  </si>
  <si>
    <t>VIA TISIA,116</t>
  </si>
  <si>
    <t>P.ZA FORTEBRACCIO 1/C</t>
  </si>
  <si>
    <t>V.PETRAGLIONE 31</t>
  </si>
  <si>
    <t>CORSO GIOVANNI NICOTERA, 220</t>
  </si>
  <si>
    <t>VIA PLINIO, 27</t>
  </si>
  <si>
    <t>BRIVIO SRL</t>
  </si>
  <si>
    <t>LIBRERIA ANARRES</t>
  </si>
  <si>
    <t>UBIK SOC COOP LIBRARIA UDINESE</t>
  </si>
  <si>
    <t>LIBRERIA CONFABULA</t>
  </si>
  <si>
    <t>GIUNTI AL PUNTO SPA CC MAGNIFI</t>
  </si>
  <si>
    <t>GIUNTI AL PUNTO SPA-MILLENNIUMC. POLIFUNZ. MILLENNIUM</t>
  </si>
  <si>
    <t>GIUNTI AL PUNTO-OSPEDALE BORGO</t>
  </si>
  <si>
    <t>MERCURIO SAS DE ALESSANDRI</t>
  </si>
  <si>
    <t>L'ISOLA CHE NON C'E'</t>
  </si>
  <si>
    <t>LIBRERIA UNIVERSITAS MESSINA</t>
  </si>
  <si>
    <t>LIBRERIA UNIVERSITAS TORINO</t>
  </si>
  <si>
    <t>MINERVA DI SERICO SNC</t>
  </si>
  <si>
    <t>BOCCIA ROBERTA</t>
  </si>
  <si>
    <t>LIBRERIA ABBRACCIO ALLA VITA</t>
  </si>
  <si>
    <t>LIBR. DEL POLICLINICODI G. D'AMBROSIO</t>
  </si>
  <si>
    <t>AL CORSO S.N.C.</t>
  </si>
  <si>
    <t>MILLE LIBRI DI MULAS &amp; C.</t>
  </si>
  <si>
    <t>SAVE SRL C/O PALARICCIONE</t>
  </si>
  <si>
    <t>LA LIBRERIA DI SANTA DI CAROTA</t>
  </si>
  <si>
    <t>GRAFICHE CONTI SRL</t>
  </si>
  <si>
    <t>COSENTINO GIUSEPPE EREDI SAS</t>
  </si>
  <si>
    <t>ME.LI PROMOZIONE SPECIALI</t>
  </si>
  <si>
    <t>LIBRERIA CORTINA</t>
  </si>
  <si>
    <t>PROMOLIBRI SRLS</t>
  </si>
  <si>
    <t>STORIE IN CORSO</t>
  </si>
  <si>
    <t>ORATORIO SALESIANO</t>
  </si>
  <si>
    <t>GEMINIANI BENITO &amp; C. SNC</t>
  </si>
  <si>
    <t>LA LUNA DI CARTA SAS DI FICCO</t>
  </si>
  <si>
    <t>DELLE BARUFFE COOP. A R.L.</t>
  </si>
  <si>
    <t>THERESE LIBRERIA SNC</t>
  </si>
  <si>
    <t>LIBRERIA SQUILIBRI DI PICARDO</t>
  </si>
  <si>
    <t>PETER PAN CARTOLIBRERIA</t>
  </si>
  <si>
    <t>RAFFAELLO SRL</t>
  </si>
  <si>
    <t>LIBRERIA BRUZZO SNC.</t>
  </si>
  <si>
    <t>COMFORTER SRLINSEGNA BOOKSTORE</t>
  </si>
  <si>
    <t>INCIPIT SRL CC ANTEGNATE SHOPPINSEGNA MONDADORI BOOKSTORE</t>
  </si>
  <si>
    <t>TI CON ZERO OGGIANI E ZARA SNCINSEGNA MONDADORI POINT</t>
  </si>
  <si>
    <t>CAMBONI MARIO &amp; C. SASINSEGNA MONDADORI</t>
  </si>
  <si>
    <t>IL BIOLOGICO DI DANIELE CANOVAINSEGNA EDICOLE'</t>
  </si>
  <si>
    <t>LIB. MONDADORI DI MURA E MURA</t>
  </si>
  <si>
    <t>COGONI STEFANOINSEGNA MONDADORI</t>
  </si>
  <si>
    <t>MARSIL SNC DI COZZI P. &amp; C.</t>
  </si>
  <si>
    <t>LIBRERIA PENSA C.C. LO SPAZIOINSEGNA MONDADORI BOOKSTORE</t>
  </si>
  <si>
    <t>INCIPIT SRLNSEGNA EDICOLE'</t>
  </si>
  <si>
    <t>CART. LO SCOLARO DI LOBINA A.S.A.S. INS. MONDADORI</t>
  </si>
  <si>
    <t>ROMA BOOK STORE SRLSINSEGNA BOOKSTORE</t>
  </si>
  <si>
    <t>GIFRA SRL C/O CC LE COTONIEREINSEGNA MONDADORI BOOKSTORE</t>
  </si>
  <si>
    <t>FABBRI UMBERTO</t>
  </si>
  <si>
    <t>INCIPIT SRL- AREA 12 SHOPPINGINSEGNA MONDADORI</t>
  </si>
  <si>
    <t>L'OFFICINA DELLE PAROLE</t>
  </si>
  <si>
    <t>GHEZZER PAOLO (IMP.IND.)</t>
  </si>
  <si>
    <t>EDICOLANDIA  DI MORANDINI SASINSEGNA EDICOLE'</t>
  </si>
  <si>
    <t>CORSO LANCIERI DI AOSTA, 2</t>
  </si>
  <si>
    <t>PIAZZA CHANOUX, 28</t>
  </si>
  <si>
    <t>VIA PIETRO CRESPI, 11</t>
  </si>
  <si>
    <t>PIAZZA CESARE BATTISTI, 3/C</t>
  </si>
  <si>
    <t>VIA SETTEPONTI,2 1 P.UNITA'202</t>
  </si>
  <si>
    <t>VIA DELLE SERRE N. 2</t>
  </si>
  <si>
    <t>PIAZZALE L.A.SCURO, 10</t>
  </si>
  <si>
    <t>VIA PO, 6/A</t>
  </si>
  <si>
    <t>VIA DEL RE, 17</t>
  </si>
  <si>
    <t>VICOLO GROSSARDI, 3/B</t>
  </si>
  <si>
    <t>VIA CESARE BATTISTI, 160</t>
  </si>
  <si>
    <t>VIA ORMEA, 69</t>
  </si>
  <si>
    <t>VIA SAN NICOLO' 20</t>
  </si>
  <si>
    <t>VAIRANO SCALO</t>
  </si>
  <si>
    <t>VIA ABRUZZI,19</t>
  </si>
  <si>
    <t>VIA XXIV MAGGIO, 44</t>
  </si>
  <si>
    <t>VIA MONTESANO, 27</t>
  </si>
  <si>
    <t>CORSO UMBERTO, 131</t>
  </si>
  <si>
    <t>PZA IV NOVEMBRE 18</t>
  </si>
  <si>
    <t>VIA DEI MILLE 11/B</t>
  </si>
  <si>
    <t>V.LE CECCARINI ANG. VIA VIRGIL</t>
  </si>
  <si>
    <t>S. MARGHERITA LIGURE</t>
  </si>
  <si>
    <t>VIA CAVOUR 13</t>
  </si>
  <si>
    <t>AULLA</t>
  </si>
  <si>
    <t>VIA DELLA RESISTENZA, 58</t>
  </si>
  <si>
    <t>VIA IS MIRRIONIS 14/16</t>
  </si>
  <si>
    <t>VIA PASCOLI 70/2</t>
  </si>
  <si>
    <t>VIA G.B. LULLI, 18</t>
  </si>
  <si>
    <t>CORSO ITALIA, 36</t>
  </si>
  <si>
    <t>VIA MARIA AUSIALITRICE, 32</t>
  </si>
  <si>
    <t>PZA S.ANTONIO 18</t>
  </si>
  <si>
    <t>VIA  PUGLIA, 21</t>
  </si>
  <si>
    <t>ALBANO LAZIALE</t>
  </si>
  <si>
    <t>PZA CARDUCCI 20</t>
  </si>
  <si>
    <t>CORSO BELGIO, 49 BIS/A</t>
  </si>
  <si>
    <t>ANDORA</t>
  </si>
  <si>
    <t>VIA AURELIA 190</t>
  </si>
  <si>
    <t>MONTE DI PROCIDA</t>
  </si>
  <si>
    <t>VIA FILOMARINO, 188</t>
  </si>
  <si>
    <t>VIA ANTONINO D'ANTONA, 4</t>
  </si>
  <si>
    <t>GALL.G. MAZZINI  72/R</t>
  </si>
  <si>
    <t>VIA ATENEA, 177/179</t>
  </si>
  <si>
    <t>ANTEGNATE</t>
  </si>
  <si>
    <t>VIA DEL COMMERCIO, 3</t>
  </si>
  <si>
    <t>BOSA</t>
  </si>
  <si>
    <t>VIALE GIOVANNI XXIII, 22</t>
  </si>
  <si>
    <t>VIA REDIPUGLIA, 20</t>
  </si>
  <si>
    <t>VIA GARDEZZANA, 14</t>
  </si>
  <si>
    <t>IGLESIAS</t>
  </si>
  <si>
    <t>PIAZZA A.LA MARMORA 5</t>
  </si>
  <si>
    <t>ISILI</t>
  </si>
  <si>
    <t>VIA SATTA,1</t>
  </si>
  <si>
    <t>LAVENA PONTE TRESA</t>
  </si>
  <si>
    <t>PIAZZA GRAMSCI 23</t>
  </si>
  <si>
    <t>VIA BACHELET, 23</t>
  </si>
  <si>
    <t>VIA POSTIGLIONE 1</t>
  </si>
  <si>
    <t>PULA</t>
  </si>
  <si>
    <t>VIA NORA N. 157</t>
  </si>
  <si>
    <t>VIA DI BOCCEA, 249</t>
  </si>
  <si>
    <t>VIA DEI GRECI, 5</t>
  </si>
  <si>
    <t>VIA DELLA PACE  21/B</t>
  </si>
  <si>
    <t>STRADA COM. DI ALTESSANO, 141</t>
  </si>
  <si>
    <t>TORTORETO LIDO</t>
  </si>
  <si>
    <t>ROTONDA L. DA VINCI N. 1</t>
  </si>
  <si>
    <t>VIA GORIZIA, 15-19</t>
  </si>
  <si>
    <t>CC UDINE NORD RETAIL PARK</t>
  </si>
  <si>
    <t>agg. 25 maggio 2020</t>
  </si>
  <si>
    <t>LSD LIBRERIA SCIEN. DIAS SRL</t>
  </si>
  <si>
    <t>00161</t>
  </si>
  <si>
    <t>VIALE IPPOCRATE, 103/105</t>
  </si>
  <si>
    <t>LIBRERIA ANTIGONE</t>
  </si>
  <si>
    <t>20129</t>
  </si>
  <si>
    <t>VIA KRAMER, 20</t>
  </si>
  <si>
    <t>GIUNTI AL PUNTO SPA EMMEZETA</t>
  </si>
  <si>
    <t>95018</t>
  </si>
  <si>
    <t>RIPOSTO</t>
  </si>
  <si>
    <t>CONTRADA ROVETTAZZO S.S. 114</t>
  </si>
  <si>
    <t>GIUNTI AL PUNTO CORCIANO</t>
  </si>
  <si>
    <t>06073</t>
  </si>
  <si>
    <t>CORCIANO</t>
  </si>
  <si>
    <t>WARNER BROS NERVI ELLERA SN</t>
  </si>
  <si>
    <t>GIUNTI AL PUNTO SPA CC.MOVE INC/O C.C. MOVE IN</t>
  </si>
  <si>
    <t>20023</t>
  </si>
  <si>
    <t>CERRO MAGGIORE</t>
  </si>
  <si>
    <t>VIA TURATI N. 52</t>
  </si>
  <si>
    <t>50031</t>
  </si>
  <si>
    <t>BARBERINO DI MUGELLO</t>
  </si>
  <si>
    <t>VIA MEUCCI C/O OUTLET BARBE. D</t>
  </si>
  <si>
    <t>GIUNTI PUNTO C/O CILENTO OUTL</t>
  </si>
  <si>
    <t>84025</t>
  </si>
  <si>
    <t>SS 18 LOC S. NICOLA VARCO</t>
  </si>
  <si>
    <t>GIUNTI PUNTO C/O FASHION DISTR</t>
  </si>
  <si>
    <t>46031</t>
  </si>
  <si>
    <t>BAGNOLO SAN VITO</t>
  </si>
  <si>
    <t>OUTLET MANTOVA OVEST</t>
  </si>
  <si>
    <t>GIUNTI AL PUNTO - OUTLET SHOPUNITA' COMMERCIALE 112</t>
  </si>
  <si>
    <t>19020</t>
  </si>
  <si>
    <t>BRUGNATO</t>
  </si>
  <si>
    <t>VIA ANTICA NUOVA ROMANA</t>
  </si>
  <si>
    <t>GIUNTI AL  PUNTO C/O IKEA BS</t>
  </si>
  <si>
    <t>25030</t>
  </si>
  <si>
    <t>RONCADELLE</t>
  </si>
  <si>
    <t>VIA EINAUDI C.C.ELNOS SHOPPING</t>
  </si>
  <si>
    <t>57037</t>
  </si>
  <si>
    <t>PORTOFERRAIO</t>
  </si>
  <si>
    <t>VIA ZAMBELLI, 5</t>
  </si>
  <si>
    <t>LIBRERIA JONATHAN</t>
  </si>
  <si>
    <t>97100</t>
  </si>
  <si>
    <t>CORSO ITALIA, 343</t>
  </si>
  <si>
    <t>LIBRERIA GONZAGA SAS -BELLANI</t>
  </si>
  <si>
    <t>42016</t>
  </si>
  <si>
    <t>C.SO PRAMPOLINI, 4/B</t>
  </si>
  <si>
    <t>LA STANZA DELLA MUSICA</t>
  </si>
  <si>
    <t>00187</t>
  </si>
  <si>
    <t>VIA DEI GRECI, 36</t>
  </si>
  <si>
    <t>NAZARETH SAS</t>
  </si>
  <si>
    <t>91011</t>
  </si>
  <si>
    <t>ALCAMO</t>
  </si>
  <si>
    <t>PIANO SANTA MARIA, 49</t>
  </si>
  <si>
    <t>LIBRERIA LO BUE CALOGERO</t>
  </si>
  <si>
    <t>91100</t>
  </si>
  <si>
    <t>VIA G.B. FARDELLA, 52</t>
  </si>
  <si>
    <t>MULTICENTER MONDADORI480</t>
  </si>
  <si>
    <t>81025</t>
  </si>
  <si>
    <t>MARCIANISE</t>
  </si>
  <si>
    <t>C.C. CAMPANIA LOC AURNO</t>
  </si>
  <si>
    <t>MONDADORI RETAIL SPA790</t>
  </si>
  <si>
    <t>VIA EINAUDI-C-C-ELNOS SHOPPING</t>
  </si>
  <si>
    <t>MONDADORI C/O CC  ALLE VALLI740</t>
  </si>
  <si>
    <t>24068</t>
  </si>
  <si>
    <t>LIBR. MONDADORI DIRECT460</t>
  </si>
  <si>
    <t>20099</t>
  </si>
  <si>
    <t>V.LE ITALIA 555- C.COM.VULCANO</t>
  </si>
  <si>
    <t>GIUNTI AL PUNTO S.P.A.C.C. ORIO CENTER</t>
  </si>
  <si>
    <t>24050</t>
  </si>
  <si>
    <t>VIA PORTICO N. 59/61</t>
  </si>
  <si>
    <t>ATHESIA BUCH SRL - TWENTY</t>
  </si>
  <si>
    <t>39100</t>
  </si>
  <si>
    <t>VIA GALILEO GALILEI, 20</t>
  </si>
  <si>
    <t>42121</t>
  </si>
  <si>
    <t>VIA EMILIA  S STEFANO, 3/B</t>
  </si>
  <si>
    <t>IL CAFFE' SAS DI DELIZIA</t>
  </si>
  <si>
    <t>87032</t>
  </si>
  <si>
    <t>AMANTEA</t>
  </si>
  <si>
    <t>VIA MAZZINI 50</t>
  </si>
  <si>
    <t>LUNA DI SABBIA SRLS</t>
  </si>
  <si>
    <t>76125</t>
  </si>
  <si>
    <t>VERTIGO DI CONTU-CC CORTE SOLEINSEGNA MONDADORI</t>
  </si>
  <si>
    <t>09028</t>
  </si>
  <si>
    <t>LOC.MORE CORRAXE (EX SS 131)</t>
  </si>
  <si>
    <t>CAVOUR LIBRI SRLINSEGNA MONDADORI</t>
  </si>
  <si>
    <t>00030</t>
  </si>
  <si>
    <t>SAN CESAREO</t>
  </si>
  <si>
    <t>VIA CASALINA, 30 - CC LA NOCE</t>
  </si>
  <si>
    <t>C'ERA DUE VOLTE SRLINSEGNA LIBRERIE</t>
  </si>
  <si>
    <t>07100</t>
  </si>
  <si>
    <t>VIA DELLE CONCE-CC CORTESANTAM</t>
  </si>
  <si>
    <t>L'EDICOLA DI BERGAMASCHI SONIAINSEGNA EDICOLE'</t>
  </si>
  <si>
    <t>26845</t>
  </si>
  <si>
    <t>CODOGNO</t>
  </si>
  <si>
    <t>PIAZZA DELLA REPUBBLICA , 11</t>
  </si>
  <si>
    <t>BIBLIOS DI LORUSSO SILVIA CRISCRISTINA</t>
  </si>
  <si>
    <t>72014</t>
  </si>
  <si>
    <t>CISTERNINO</t>
  </si>
  <si>
    <t>VIA MONTE LA CROCE N. 37</t>
  </si>
  <si>
    <t>PIANETA LIBROINSEGNA EDICOLE'</t>
  </si>
  <si>
    <t>96018</t>
  </si>
  <si>
    <t>PACHINO</t>
  </si>
  <si>
    <t>VIA MARSALA ,34</t>
  </si>
  <si>
    <t>STRADA MANUELAINSEGNA EDICOLE'</t>
  </si>
  <si>
    <t>97013</t>
  </si>
  <si>
    <t>COMISO</t>
  </si>
  <si>
    <t>VIA GENERALE AMATO, 118</t>
  </si>
  <si>
    <t>LA FAVOLA SRLINSEGNA MONDADORI</t>
  </si>
  <si>
    <t>80045</t>
  </si>
  <si>
    <t>VIA SACRA 23</t>
  </si>
  <si>
    <t>BLOCKBUSTER VILLAGE PZ SRLINSEGNA EDICOLE'</t>
  </si>
  <si>
    <t>85100</t>
  </si>
  <si>
    <t>VIA MAZZINI, 110</t>
  </si>
  <si>
    <t>COTTON VILLAGE CC COTTON VILLAINSEGNA MONDADORI POINT</t>
  </si>
  <si>
    <t>81016</t>
  </si>
  <si>
    <t>PIEDIMONTE MATESE</t>
  </si>
  <si>
    <t>VIA CANNETO, SNC</t>
  </si>
  <si>
    <t>GALEONE PASQUALINAINSEGNA EDICOLE'</t>
  </si>
  <si>
    <t>72012</t>
  </si>
  <si>
    <t>CAROVIGNO</t>
  </si>
  <si>
    <t>VIA SANTA SABINA, 262</t>
  </si>
  <si>
    <t>CALLIOPE SAS  C/O C.COM LA GRU</t>
  </si>
  <si>
    <t>89048</t>
  </si>
  <si>
    <t>SIDERNO</t>
  </si>
  <si>
    <t>STATALE JONICA,7</t>
  </si>
  <si>
    <t>BUTALI SPA-C.C.MONTECATINI UNIINSEGNA MONDADORI POINT</t>
  </si>
  <si>
    <t>51016</t>
  </si>
  <si>
    <t>MASSA E COZZILE</t>
  </si>
  <si>
    <t>VIA BISCOLLA, 48</t>
  </si>
  <si>
    <t>MTT SRLSINSEGNA MONDADORI BOOKSTORE</t>
  </si>
  <si>
    <t>01100</t>
  </si>
  <si>
    <t>PIAZZA DELLA ROCCA, 29</t>
  </si>
  <si>
    <t>LIBRIDINE SRLINSEGNA GULLIVER</t>
  </si>
  <si>
    <t>48125</t>
  </si>
  <si>
    <t>V.LE ROMAGNA 65/67 LIDO SAVIO</t>
  </si>
  <si>
    <t>48015</t>
  </si>
  <si>
    <t>PINARELLA DI CERVIA</t>
  </si>
  <si>
    <t>PIAZZA UNITA 15</t>
  </si>
  <si>
    <t>VEN. PR. ED. SRL</t>
  </si>
  <si>
    <t>00047</t>
  </si>
  <si>
    <t>MARINO</t>
  </si>
  <si>
    <t>VIA FERENTUM 3</t>
  </si>
  <si>
    <t>DANTE E DESCARTES</t>
  </si>
  <si>
    <t>80134</t>
  </si>
  <si>
    <t>VIA E.DE MARINIS 1 ANG.MEZZOC.</t>
  </si>
  <si>
    <t>CONTINO GIANLUCA</t>
  </si>
  <si>
    <t>90139</t>
  </si>
  <si>
    <t>VIA TORREARSA, 28</t>
  </si>
  <si>
    <t>MOOKS SRLINSEGNA BOOKSTORE</t>
  </si>
  <si>
    <t>80128</t>
  </si>
  <si>
    <t>VIA PITLOO,20/22 ANG. GIORDANO</t>
  </si>
  <si>
    <t>FLACCOVIO SRL CC FORUMINSEGNA MONDADORI</t>
  </si>
  <si>
    <t>90124</t>
  </si>
  <si>
    <t>VIA PECORAINO, LOC ROCCELLA</t>
  </si>
  <si>
    <t>LIBRERIA MONDADORI520</t>
  </si>
  <si>
    <t>00159</t>
  </si>
  <si>
    <t>V. POLLIO, 50 CC AUCHAN</t>
  </si>
  <si>
    <t>LA LIBRERIA DEI RAGAZZI SRL</t>
  </si>
  <si>
    <t>20122</t>
  </si>
  <si>
    <t>VIA D. SCARLATTI 9</t>
  </si>
  <si>
    <t>16154</t>
  </si>
  <si>
    <t>VIA SESTRI, 46</t>
  </si>
  <si>
    <t>BUSTOLIBRI.COM SRLINSEGNA MONDADORI BOOKSTORE</t>
  </si>
  <si>
    <t>21052</t>
  </si>
  <si>
    <t>VIA MILANO, 4</t>
  </si>
  <si>
    <t>BOSSI MONICA</t>
  </si>
  <si>
    <t>28041</t>
  </si>
  <si>
    <t>CORSO CAVOUR ,23</t>
  </si>
  <si>
    <t>AMS INVESTIMENTI-C.C.PEGASOINSEGNA BOOKSTORE</t>
  </si>
  <si>
    <t>84014</t>
  </si>
  <si>
    <t>PAGANI</t>
  </si>
  <si>
    <t>VIA ALCIDE DE GASPERI, 340</t>
  </si>
  <si>
    <t>DISTRIBUZIONE LITURGICA</t>
  </si>
  <si>
    <t>35027</t>
  </si>
  <si>
    <t>NOVENTA PADOVANA</t>
  </si>
  <si>
    <t>VIA CAPPELLO, 79</t>
  </si>
  <si>
    <t>DUE UFFICIO SRL</t>
  </si>
  <si>
    <t>32036</t>
  </si>
  <si>
    <t>SEDICO</t>
  </si>
  <si>
    <t>VIA BELLUNO, 36</t>
  </si>
  <si>
    <t>LIB. GREGORIANA ESTENSE JUNIOR</t>
  </si>
  <si>
    <t>35042</t>
  </si>
  <si>
    <t>PIAZZA MAGGIORE, N. 14</t>
  </si>
  <si>
    <t>L'ANGOLO MANZONI SAS</t>
  </si>
  <si>
    <t>10122</t>
  </si>
  <si>
    <t>VIA CERNAIA 36/D</t>
  </si>
  <si>
    <t>LIBRERIA DELL'ARCIVESCOVADO</t>
  </si>
  <si>
    <t>P.ZZA FONTANA 2</t>
  </si>
  <si>
    <t>LIBRI E GIOCHI DI ESPOSITO L.INSEGNA MONDADORI</t>
  </si>
  <si>
    <t>20092</t>
  </si>
  <si>
    <t>VIA GIOVANNI FROVA, 3</t>
  </si>
  <si>
    <t>LIBRELLULA DI SANVITO LAURAINSEGNA EDICOLE'</t>
  </si>
  <si>
    <t>24040</t>
  </si>
  <si>
    <t>MADONE</t>
  </si>
  <si>
    <t>PIAZZA DEI VIGNALI, 4</t>
  </si>
  <si>
    <t>CELUC LIBRI S.R.L..</t>
  </si>
  <si>
    <t>20123</t>
  </si>
  <si>
    <t>VIA SANTA VALERIA 5</t>
  </si>
  <si>
    <t>MONDADORI RETAIL SPA807</t>
  </si>
  <si>
    <t>10125</t>
  </si>
  <si>
    <t>CORSO VITTORIO EMANUELE, 47</t>
  </si>
  <si>
    <t>CLAUDIANA</t>
  </si>
  <si>
    <t>50123</t>
  </si>
  <si>
    <t>BORGO OGNISANTI 14/R</t>
  </si>
  <si>
    <t>CARU' SRL</t>
  </si>
  <si>
    <t>21013</t>
  </si>
  <si>
    <t>P.ZZA GARIBALDI 6 C.P.214</t>
  </si>
  <si>
    <t>LA LIBRERIA ERICKSON ROMA</t>
  </si>
  <si>
    <t>00199</t>
  </si>
  <si>
    <t>VIALE ETIOPIA, 20</t>
  </si>
  <si>
    <t>DIDATTICA DANTE NEGOTIUM SNC</t>
  </si>
  <si>
    <t>26100</t>
  </si>
  <si>
    <t>VIA PALESTRO 35 A</t>
  </si>
  <si>
    <t>LIBRERIA DEL CORSO DI MAZZOLA</t>
  </si>
  <si>
    <t>90134</t>
  </si>
  <si>
    <t>CORSO VITT. EMANUELE 332</t>
  </si>
  <si>
    <t>NONSOLOSTORIA SRL</t>
  </si>
  <si>
    <t>43126</t>
  </si>
  <si>
    <t>VIA AGOSTINO DEPRETIS, 17</t>
  </si>
  <si>
    <t>LIBRERIA UNA COME TE</t>
  </si>
  <si>
    <t>60020</t>
  </si>
  <si>
    <t>POLVERIGI</t>
  </si>
  <si>
    <t>VIA MARCONI, 107</t>
  </si>
  <si>
    <t>CENTROSCUOLA SRL</t>
  </si>
  <si>
    <t>46010</t>
  </si>
  <si>
    <t>LEVATA DI CURTATONE</t>
  </si>
  <si>
    <t>VIA DONATORI DEL SANGUE 65</t>
  </si>
  <si>
    <t>LIBRERIA NAMASTE'DI BAGNASCO</t>
  </si>
  <si>
    <t>15057</t>
  </si>
  <si>
    <t>VIA SARINA, 33</t>
  </si>
  <si>
    <t>LIBRERIA SAN MICHELE SNCDI GOLDBERG M &amp; BASCHIERI B</t>
  </si>
  <si>
    <t>17031</t>
  </si>
  <si>
    <t>ALBENGA</t>
  </si>
  <si>
    <t>VIA EPISCOPIO, 1</t>
  </si>
  <si>
    <t>LIB. MANNI ELENA</t>
  </si>
  <si>
    <t>21019</t>
  </si>
  <si>
    <t>P.ZZA VITTORIO VENETO 17</t>
  </si>
  <si>
    <t>PONTE SULLA DORA LIBRERIA SAS</t>
  </si>
  <si>
    <t>10153</t>
  </si>
  <si>
    <t>VIA PISA, 46</t>
  </si>
  <si>
    <t>POLITECNICA SAS</t>
  </si>
  <si>
    <t>00184</t>
  </si>
  <si>
    <t>VIA CAVOUR, 239</t>
  </si>
  <si>
    <t>TESTI UNIVERSITARI SNC</t>
  </si>
  <si>
    <t>56126</t>
  </si>
  <si>
    <t>VIA S.MARIA 14</t>
  </si>
  <si>
    <t>CAMPUS SAS DI MICHETTI  MARCO</t>
  </si>
  <si>
    <t>65127</t>
  </si>
  <si>
    <t>V.LE PINDARO, 85</t>
  </si>
  <si>
    <t>LIBRI &amp; PROFESSIONI SRL</t>
  </si>
  <si>
    <t>80133</t>
  </si>
  <si>
    <t>PIAZZA BOVIO, 24</t>
  </si>
  <si>
    <t>LA SPERANZA SAS</t>
  </si>
  <si>
    <t>22063</t>
  </si>
  <si>
    <t>VIA PASUBIO 4 VIGHIZZOLO</t>
  </si>
  <si>
    <t>GARDA LORENZO</t>
  </si>
  <si>
    <t>10015</t>
  </si>
  <si>
    <t>VIA PALESTRO 33</t>
  </si>
  <si>
    <t>FUMETTOLANDIA DI B. GIANNICE</t>
  </si>
  <si>
    <t>33100</t>
  </si>
  <si>
    <t>VIA DIVISIONE JULIA, 14</t>
  </si>
  <si>
    <t>LE NUVOLE PARLANTI SAS</t>
  </si>
  <si>
    <t>20025</t>
  </si>
  <si>
    <t>VIA G. GIULINI, 8</t>
  </si>
  <si>
    <t>L' ELEFANTE SNC</t>
  </si>
  <si>
    <t>51017</t>
  </si>
  <si>
    <t>PESCIA</t>
  </si>
  <si>
    <t>VIA EUROPA, 15</t>
  </si>
  <si>
    <t>FIGURIAMOCI DI BEVACQUA</t>
  </si>
  <si>
    <t>10124</t>
  </si>
  <si>
    <t>VIA ROSSINI, 22</t>
  </si>
  <si>
    <t>COSMIC GROUP SRL</t>
  </si>
  <si>
    <t>43039</t>
  </si>
  <si>
    <t>VIA S.GIUSEPPE 7 LOC. P.GHIARA</t>
  </si>
  <si>
    <t>MODENA FUMETTO SNC</t>
  </si>
  <si>
    <t>41121</t>
  </si>
  <si>
    <t>V.LE MONTE KOSICA, 198/A- B-C-</t>
  </si>
  <si>
    <t>POP STORE PARMA</t>
  </si>
  <si>
    <t>43125</t>
  </si>
  <si>
    <t>VIA NINO BIXIO, 51/C</t>
  </si>
  <si>
    <t>POP STORE BOLOGNA</t>
  </si>
  <si>
    <t>40123</t>
  </si>
  <si>
    <t>VIA SARAGOZZA, 34/B</t>
  </si>
  <si>
    <t>POP STORE TORINO</t>
  </si>
  <si>
    <t>VIA BERTOLA, 31/ F</t>
  </si>
  <si>
    <t>UNIPRESS</t>
  </si>
  <si>
    <t>35131</t>
  </si>
  <si>
    <t>VIA VENEZIA 4/A</t>
  </si>
  <si>
    <t>MANICOMIX DISTRIBUZIONE SRL</t>
  </si>
  <si>
    <t>25010</t>
  </si>
  <si>
    <t>SAN ZENO NAVIGLIO</t>
  </si>
  <si>
    <t>VIA IV NOVEMBRE, 14</t>
  </si>
  <si>
    <t>IL GABBIANO SNC DI PISTELLI</t>
  </si>
  <si>
    <t>00040</t>
  </si>
  <si>
    <t>LAVINIO</t>
  </si>
  <si>
    <t>V.VALLE SCHIOIA 288</t>
  </si>
  <si>
    <t>Le librerie interessate al lancio novità del 4 giugno (e successivi)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</si>
</sst>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Calibri"/>
    </font>
    <font>
      <b/>
      <i/>
      <u/>
      <sz val="14"/>
      <name val="Calibri"/>
      <family val="2"/>
    </font>
    <font>
      <sz val="9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i/>
      <u/>
      <sz val="14"/>
      <color theme="9" tint="-0.49998474074526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theme="4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49" fontId="0" fillId="0" borderId="0" xfId="0" applyNumberFormat="1"/>
    <xf numFmtId="49" fontId="2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3" fillId="0" borderId="1" xfId="0" applyNumberFormat="1" applyFont="1" applyBorder="1"/>
    <xf numFmtId="0" fontId="3" fillId="0" borderId="2" xfId="0" applyFont="1" applyBorder="1"/>
    <xf numFmtId="0" fontId="3" fillId="0" borderId="2" xfId="0" applyFont="1" applyBorder="1" applyAlignment="1">
      <alignment horizontal="left"/>
    </xf>
    <xf numFmtId="49" fontId="3" fillId="0" borderId="2" xfId="0" applyNumberFormat="1" applyFont="1" applyBorder="1" applyAlignment="1">
      <alignment horizontal="left"/>
    </xf>
    <xf numFmtId="0" fontId="4" fillId="2" borderId="1" xfId="0" applyFont="1" applyFill="1" applyBorder="1"/>
    <xf numFmtId="0" fontId="4" fillId="2" borderId="2" xfId="0" applyFont="1" applyFill="1" applyBorder="1"/>
    <xf numFmtId="49" fontId="5" fillId="0" borderId="0" xfId="0" applyNumberFormat="1" applyFont="1" applyAlignment="1">
      <alignment horizontal="right"/>
    </xf>
  </cellXfs>
  <cellStyles count="1">
    <cellStyle name="Normale" xfId="0" builtinId="0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A~1.CAS/AppData/Local/Temp/Elenco%20Intermediari%20attivi%2022-05-2020%2017-06-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nco Intermediari attivi"/>
      <sheetName val="hiddenSheet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D14D9-8AC3-4A0D-94D9-D6D6A105580C}">
  <dimension ref="A1:H1923"/>
  <sheetViews>
    <sheetView tabSelected="1" zoomScale="85" zoomScaleNormal="85" workbookViewId="0">
      <selection activeCell="B3" sqref="B3"/>
    </sheetView>
  </sheetViews>
  <sheetFormatPr defaultRowHeight="15" x14ac:dyDescent="0.25"/>
  <cols>
    <col min="1" max="1" width="2.28515625" style="1" customWidth="1"/>
    <col min="2" max="2" width="55.42578125" customWidth="1"/>
    <col min="3" max="3" width="18.28515625" customWidth="1"/>
    <col min="4" max="4" width="11.42578125" style="1" bestFit="1" customWidth="1"/>
    <col min="5" max="5" width="7" style="1" bestFit="1" customWidth="1"/>
    <col min="6" max="6" width="23.5703125" style="1" bestFit="1" customWidth="1"/>
    <col min="7" max="7" width="33.140625" style="1" bestFit="1" customWidth="1"/>
    <col min="8" max="8" width="2.28515625" style="1" customWidth="1"/>
  </cols>
  <sheetData>
    <row r="1" spans="2:7" s="1" customFormat="1" x14ac:dyDescent="0.25">
      <c r="B1" s="2"/>
      <c r="C1" s="2"/>
      <c r="D1" s="2"/>
      <c r="E1" s="2"/>
      <c r="F1" s="2"/>
      <c r="G1" s="2"/>
    </row>
    <row r="2" spans="2:7" s="1" customFormat="1" ht="18.75" x14ac:dyDescent="0.3">
      <c r="B2" s="11" t="s">
        <v>4418</v>
      </c>
      <c r="C2" s="11"/>
      <c r="D2" s="11"/>
      <c r="E2" s="4"/>
      <c r="F2" s="4"/>
      <c r="G2" s="4"/>
    </row>
    <row r="3" spans="2:7" s="1" customFormat="1" x14ac:dyDescent="0.25">
      <c r="D3" s="3" t="s">
        <v>4122</v>
      </c>
      <c r="E3" s="3"/>
      <c r="F3" s="3"/>
      <c r="G3" s="3"/>
    </row>
    <row r="4" spans="2:7" s="1" customFormat="1" x14ac:dyDescent="0.25">
      <c r="D4" s="3" t="s">
        <v>828</v>
      </c>
      <c r="E4" s="3"/>
      <c r="F4" s="3"/>
      <c r="G4" s="3"/>
    </row>
    <row r="5" spans="2:7" s="1" customFormat="1" x14ac:dyDescent="0.25">
      <c r="B5" s="2"/>
      <c r="C5" s="2"/>
      <c r="D5" s="2"/>
      <c r="E5" s="2"/>
      <c r="F5" s="2"/>
      <c r="G5" s="2"/>
    </row>
    <row r="6" spans="2:7" x14ac:dyDescent="0.25">
      <c r="B6" s="9" t="s">
        <v>40</v>
      </c>
      <c r="C6" s="10" t="s">
        <v>47</v>
      </c>
      <c r="D6" s="10" t="s">
        <v>49</v>
      </c>
      <c r="E6" s="10" t="s">
        <v>50</v>
      </c>
      <c r="F6" s="10" t="s">
        <v>48</v>
      </c>
      <c r="G6" s="10" t="s">
        <v>51</v>
      </c>
    </row>
    <row r="7" spans="2:7" x14ac:dyDescent="0.25">
      <c r="B7" s="5" t="s">
        <v>1053</v>
      </c>
      <c r="C7" s="8">
        <v>2613705</v>
      </c>
      <c r="D7" s="6" t="s">
        <v>76</v>
      </c>
      <c r="E7" s="7">
        <v>20154</v>
      </c>
      <c r="F7" s="6" t="s">
        <v>77</v>
      </c>
      <c r="G7" s="6" t="s">
        <v>1054</v>
      </c>
    </row>
    <row r="8" spans="2:7" x14ac:dyDescent="0.25">
      <c r="B8" s="5" t="s">
        <v>1055</v>
      </c>
      <c r="C8" s="8">
        <v>2613807</v>
      </c>
      <c r="D8" s="6" t="s">
        <v>98</v>
      </c>
      <c r="E8" s="7">
        <v>37135</v>
      </c>
      <c r="F8" s="6" t="s">
        <v>99</v>
      </c>
      <c r="G8" s="6" t="s">
        <v>1056</v>
      </c>
    </row>
    <row r="9" spans="2:7" x14ac:dyDescent="0.25">
      <c r="B9" s="5" t="s">
        <v>1057</v>
      </c>
      <c r="C9" s="8">
        <v>2702251</v>
      </c>
      <c r="D9" s="6" t="s">
        <v>54</v>
      </c>
      <c r="E9" s="7">
        <v>186</v>
      </c>
      <c r="F9" s="6" t="s">
        <v>59</v>
      </c>
      <c r="G9" s="6" t="s">
        <v>1058</v>
      </c>
    </row>
    <row r="10" spans="2:7" x14ac:dyDescent="0.25">
      <c r="B10" s="5" t="s">
        <v>3019</v>
      </c>
      <c r="C10" s="8">
        <v>2613808</v>
      </c>
      <c r="D10" s="6" t="s">
        <v>76</v>
      </c>
      <c r="E10" s="7">
        <v>20085</v>
      </c>
      <c r="F10" s="6" t="s">
        <v>3057</v>
      </c>
      <c r="G10" s="6" t="s">
        <v>3058</v>
      </c>
    </row>
    <row r="11" spans="2:7" x14ac:dyDescent="0.25">
      <c r="B11" s="5" t="s">
        <v>1059</v>
      </c>
      <c r="C11" s="8">
        <v>2702254</v>
      </c>
      <c r="D11" s="6" t="s">
        <v>76</v>
      </c>
      <c r="E11" s="7">
        <v>20121</v>
      </c>
      <c r="F11" s="6" t="s">
        <v>77</v>
      </c>
      <c r="G11" s="6" t="s">
        <v>1060</v>
      </c>
    </row>
    <row r="12" spans="2:7" x14ac:dyDescent="0.25">
      <c r="B12" s="5" t="s">
        <v>1061</v>
      </c>
      <c r="C12" s="8">
        <v>2702253</v>
      </c>
      <c r="D12" s="6" t="s">
        <v>76</v>
      </c>
      <c r="E12" s="7">
        <v>20135</v>
      </c>
      <c r="F12" s="6" t="s">
        <v>77</v>
      </c>
      <c r="G12" s="6" t="s">
        <v>1062</v>
      </c>
    </row>
    <row r="13" spans="2:7" x14ac:dyDescent="0.25">
      <c r="B13" s="5" t="s">
        <v>1063</v>
      </c>
      <c r="C13" s="8">
        <v>2702255</v>
      </c>
      <c r="D13" s="6" t="s">
        <v>54</v>
      </c>
      <c r="E13" s="7">
        <v>38</v>
      </c>
      <c r="F13" s="6" t="s">
        <v>1064</v>
      </c>
      <c r="G13" s="6" t="s">
        <v>1065</v>
      </c>
    </row>
    <row r="14" spans="2:7" x14ac:dyDescent="0.25">
      <c r="B14" s="5" t="s">
        <v>3021</v>
      </c>
      <c r="C14" s="8">
        <v>2621002</v>
      </c>
      <c r="D14" s="6" t="s">
        <v>76</v>
      </c>
      <c r="E14" s="7">
        <v>20154</v>
      </c>
      <c r="F14" s="6" t="s">
        <v>77</v>
      </c>
      <c r="G14" s="6" t="s">
        <v>3059</v>
      </c>
    </row>
    <row r="15" spans="2:7" x14ac:dyDescent="0.25">
      <c r="B15" s="5" t="s">
        <v>1066</v>
      </c>
      <c r="C15" s="8">
        <v>2613809</v>
      </c>
      <c r="D15" s="6" t="s">
        <v>200</v>
      </c>
      <c r="E15" s="7">
        <v>20900</v>
      </c>
      <c r="F15" s="6" t="s">
        <v>201</v>
      </c>
      <c r="G15" s="6" t="s">
        <v>1067</v>
      </c>
    </row>
    <row r="16" spans="2:7" x14ac:dyDescent="0.25">
      <c r="B16" s="5" t="s">
        <v>1068</v>
      </c>
      <c r="C16" s="8">
        <v>2614008</v>
      </c>
      <c r="D16" s="6" t="s">
        <v>76</v>
      </c>
      <c r="E16" s="7">
        <v>20090</v>
      </c>
      <c r="F16" s="6" t="s">
        <v>1069</v>
      </c>
      <c r="G16" s="6" t="s">
        <v>1070</v>
      </c>
    </row>
    <row r="17" spans="2:7" x14ac:dyDescent="0.25">
      <c r="B17" s="5" t="s">
        <v>1071</v>
      </c>
      <c r="C17" s="8">
        <v>2614009</v>
      </c>
      <c r="D17" s="6" t="s">
        <v>157</v>
      </c>
      <c r="E17" s="7">
        <v>21019</v>
      </c>
      <c r="F17" s="6" t="s">
        <v>1072</v>
      </c>
      <c r="G17" s="6" t="s">
        <v>1073</v>
      </c>
    </row>
    <row r="18" spans="2:7" x14ac:dyDescent="0.25">
      <c r="B18" s="5" t="s">
        <v>829</v>
      </c>
      <c r="C18" s="8">
        <v>2666701</v>
      </c>
      <c r="D18" s="6" t="s">
        <v>52</v>
      </c>
      <c r="E18" s="7">
        <v>98066</v>
      </c>
      <c r="F18" s="6" t="s">
        <v>53</v>
      </c>
      <c r="G18" s="6" t="s">
        <v>830</v>
      </c>
    </row>
    <row r="19" spans="2:7" x14ac:dyDescent="0.25">
      <c r="B19" s="5" t="s">
        <v>829</v>
      </c>
      <c r="C19" s="8">
        <v>2666700</v>
      </c>
      <c r="D19" s="6" t="s">
        <v>52</v>
      </c>
      <c r="E19" s="7">
        <v>98066</v>
      </c>
      <c r="F19" s="6" t="s">
        <v>53</v>
      </c>
      <c r="G19" s="6" t="s">
        <v>830</v>
      </c>
    </row>
    <row r="20" spans="2:7" x14ac:dyDescent="0.25">
      <c r="B20" s="5" t="s">
        <v>2094</v>
      </c>
      <c r="C20" s="8">
        <v>2344801</v>
      </c>
      <c r="D20" s="6" t="s">
        <v>54</v>
      </c>
      <c r="E20" s="7">
        <v>135</v>
      </c>
      <c r="F20" s="6" t="s">
        <v>59</v>
      </c>
      <c r="G20" s="6" t="s">
        <v>2392</v>
      </c>
    </row>
    <row r="21" spans="2:7" x14ac:dyDescent="0.25">
      <c r="B21" s="5" t="s">
        <v>2184</v>
      </c>
      <c r="C21" s="8">
        <v>6000072</v>
      </c>
      <c r="D21" s="6" t="s">
        <v>183</v>
      </c>
      <c r="E21" s="7">
        <v>74123</v>
      </c>
      <c r="F21" s="6" t="s">
        <v>198</v>
      </c>
      <c r="G21" s="6" t="s">
        <v>2519</v>
      </c>
    </row>
    <row r="22" spans="2:7" x14ac:dyDescent="0.25">
      <c r="B22" s="5" t="s">
        <v>566</v>
      </c>
      <c r="C22" s="8">
        <v>2419001</v>
      </c>
      <c r="D22" s="6" t="s">
        <v>54</v>
      </c>
      <c r="E22" s="7">
        <v>46</v>
      </c>
      <c r="F22" s="6" t="s">
        <v>625</v>
      </c>
      <c r="G22" s="6" t="s">
        <v>626</v>
      </c>
    </row>
    <row r="23" spans="2:7" x14ac:dyDescent="0.25">
      <c r="B23" s="5" t="s">
        <v>711</v>
      </c>
      <c r="C23" s="8">
        <v>2659500</v>
      </c>
      <c r="D23" s="6" t="s">
        <v>55</v>
      </c>
      <c r="E23" s="7">
        <v>90145</v>
      </c>
      <c r="F23" s="6" t="s">
        <v>56</v>
      </c>
      <c r="G23" s="6" t="s">
        <v>1074</v>
      </c>
    </row>
    <row r="24" spans="2:7" x14ac:dyDescent="0.25">
      <c r="B24" s="5" t="s">
        <v>711</v>
      </c>
      <c r="C24" s="8">
        <v>2659501</v>
      </c>
      <c r="D24" s="6" t="s">
        <v>55</v>
      </c>
      <c r="E24" s="7">
        <v>90145</v>
      </c>
      <c r="F24" s="6" t="s">
        <v>56</v>
      </c>
      <c r="G24" s="6" t="s">
        <v>1074</v>
      </c>
    </row>
    <row r="25" spans="2:7" x14ac:dyDescent="0.25">
      <c r="B25" s="5" t="s">
        <v>2302</v>
      </c>
      <c r="C25" s="8">
        <v>6000915</v>
      </c>
      <c r="D25" s="6" t="s">
        <v>183</v>
      </c>
      <c r="E25" s="7">
        <v>74123</v>
      </c>
      <c r="F25" s="6" t="s">
        <v>2692</v>
      </c>
      <c r="G25" s="6" t="s">
        <v>2693</v>
      </c>
    </row>
    <row r="26" spans="2:7" x14ac:dyDescent="0.25">
      <c r="B26" s="5" t="s">
        <v>2836</v>
      </c>
      <c r="C26" s="8">
        <v>6000702</v>
      </c>
      <c r="D26" s="6" t="s">
        <v>135</v>
      </c>
      <c r="E26" s="7">
        <v>95125</v>
      </c>
      <c r="F26" s="6" t="s">
        <v>136</v>
      </c>
      <c r="G26" s="6" t="s">
        <v>3060</v>
      </c>
    </row>
    <row r="27" spans="2:7" x14ac:dyDescent="0.25">
      <c r="B27" s="5" t="s">
        <v>831</v>
      </c>
      <c r="C27" s="8">
        <v>2519001</v>
      </c>
      <c r="D27" s="6" t="s">
        <v>216</v>
      </c>
      <c r="E27" s="7">
        <v>87100</v>
      </c>
      <c r="F27" s="6" t="s">
        <v>832</v>
      </c>
      <c r="G27" s="6" t="s">
        <v>833</v>
      </c>
    </row>
    <row r="28" spans="2:7" x14ac:dyDescent="0.25">
      <c r="B28" s="5" t="s">
        <v>2209</v>
      </c>
      <c r="C28" s="8">
        <v>6000210</v>
      </c>
      <c r="D28" s="6" t="s">
        <v>217</v>
      </c>
      <c r="E28" s="7">
        <v>9028</v>
      </c>
      <c r="F28" s="6" t="s">
        <v>2553</v>
      </c>
      <c r="G28" s="6" t="s">
        <v>2554</v>
      </c>
    </row>
    <row r="29" spans="2:7" x14ac:dyDescent="0.25">
      <c r="B29" s="5" t="s">
        <v>1075</v>
      </c>
      <c r="C29" s="8">
        <v>2519000</v>
      </c>
      <c r="D29" s="6" t="s">
        <v>216</v>
      </c>
      <c r="E29" s="7">
        <v>87100</v>
      </c>
      <c r="F29" s="6" t="s">
        <v>1076</v>
      </c>
      <c r="G29" s="6" t="s">
        <v>1077</v>
      </c>
    </row>
    <row r="30" spans="2:7" x14ac:dyDescent="0.25">
      <c r="B30" s="5" t="s">
        <v>2296</v>
      </c>
      <c r="C30" s="8">
        <v>6000885</v>
      </c>
      <c r="D30" s="6" t="s">
        <v>217</v>
      </c>
      <c r="E30" s="7">
        <v>9127</v>
      </c>
      <c r="F30" s="6" t="s">
        <v>218</v>
      </c>
      <c r="G30" s="6" t="s">
        <v>2681</v>
      </c>
    </row>
    <row r="31" spans="2:7" x14ac:dyDescent="0.25">
      <c r="B31" s="5" t="s">
        <v>2245</v>
      </c>
      <c r="C31" s="8">
        <v>6000515</v>
      </c>
      <c r="D31" s="6" t="s">
        <v>217</v>
      </c>
      <c r="E31" s="7">
        <v>9030</v>
      </c>
      <c r="F31" s="6" t="s">
        <v>2606</v>
      </c>
      <c r="G31" s="6" t="s">
        <v>2607</v>
      </c>
    </row>
    <row r="32" spans="2:7" x14ac:dyDescent="0.25">
      <c r="B32" s="5" t="s">
        <v>2769</v>
      </c>
      <c r="C32" s="8">
        <v>2047601</v>
      </c>
      <c r="D32" s="6" t="s">
        <v>165</v>
      </c>
      <c r="E32" s="7">
        <v>32032</v>
      </c>
      <c r="F32" s="6" t="s">
        <v>166</v>
      </c>
      <c r="G32" s="6" t="s">
        <v>3061</v>
      </c>
    </row>
    <row r="33" spans="2:7" x14ac:dyDescent="0.25">
      <c r="B33" s="5" t="s">
        <v>1078</v>
      </c>
      <c r="C33" s="8">
        <v>2613400</v>
      </c>
      <c r="D33" s="6" t="s">
        <v>1079</v>
      </c>
      <c r="E33" s="7">
        <v>19121</v>
      </c>
      <c r="F33" s="6" t="s">
        <v>1080</v>
      </c>
      <c r="G33" s="6" t="s">
        <v>1081</v>
      </c>
    </row>
    <row r="34" spans="2:7" x14ac:dyDescent="0.25">
      <c r="B34" s="5" t="s">
        <v>1078</v>
      </c>
      <c r="C34" s="8">
        <v>2613401</v>
      </c>
      <c r="D34" s="6" t="s">
        <v>1079</v>
      </c>
      <c r="E34" s="7">
        <v>19124</v>
      </c>
      <c r="F34" s="6" t="s">
        <v>1080</v>
      </c>
      <c r="G34" s="6" t="s">
        <v>2452</v>
      </c>
    </row>
    <row r="35" spans="2:7" x14ac:dyDescent="0.25">
      <c r="B35" s="5" t="s">
        <v>4019</v>
      </c>
      <c r="C35" s="8">
        <v>1021100</v>
      </c>
      <c r="D35" s="6" t="s">
        <v>297</v>
      </c>
      <c r="E35" s="7">
        <v>31015</v>
      </c>
      <c r="F35" s="6" t="s">
        <v>2442</v>
      </c>
      <c r="G35" s="6" t="s">
        <v>4074</v>
      </c>
    </row>
    <row r="36" spans="2:7" x14ac:dyDescent="0.25">
      <c r="B36" s="5" t="s">
        <v>230</v>
      </c>
      <c r="C36" s="8">
        <v>2432100</v>
      </c>
      <c r="D36" s="6" t="s">
        <v>107</v>
      </c>
      <c r="E36" s="7">
        <v>6850</v>
      </c>
      <c r="F36" s="6" t="s">
        <v>231</v>
      </c>
      <c r="G36" s="6" t="s">
        <v>232</v>
      </c>
    </row>
    <row r="37" spans="2:7" x14ac:dyDescent="0.25">
      <c r="B37" s="5" t="s">
        <v>32</v>
      </c>
      <c r="C37" s="8">
        <v>1199802</v>
      </c>
      <c r="D37" s="6" t="s">
        <v>57</v>
      </c>
      <c r="E37" s="7">
        <v>33170</v>
      </c>
      <c r="F37" s="6" t="s">
        <v>58</v>
      </c>
      <c r="G37" s="6" t="s">
        <v>611</v>
      </c>
    </row>
    <row r="38" spans="2:7" x14ac:dyDescent="0.25">
      <c r="B38" s="5" t="s">
        <v>32</v>
      </c>
      <c r="C38" s="8">
        <v>1199801</v>
      </c>
      <c r="D38" s="6" t="s">
        <v>57</v>
      </c>
      <c r="E38" s="7">
        <v>33170</v>
      </c>
      <c r="F38" s="6" t="s">
        <v>58</v>
      </c>
      <c r="G38" s="6" t="s">
        <v>1082</v>
      </c>
    </row>
    <row r="39" spans="2:7" x14ac:dyDescent="0.25">
      <c r="B39" s="5" t="s">
        <v>834</v>
      </c>
      <c r="C39" s="8">
        <v>6211100</v>
      </c>
      <c r="D39" s="6" t="s">
        <v>258</v>
      </c>
      <c r="E39" s="7">
        <v>14100</v>
      </c>
      <c r="F39" s="6" t="s">
        <v>259</v>
      </c>
      <c r="G39" s="6" t="s">
        <v>376</v>
      </c>
    </row>
    <row r="40" spans="2:7" x14ac:dyDescent="0.25">
      <c r="B40" s="5" t="s">
        <v>835</v>
      </c>
      <c r="C40" s="8">
        <v>1778500</v>
      </c>
      <c r="D40" s="6" t="s">
        <v>117</v>
      </c>
      <c r="E40" s="7">
        <v>28921</v>
      </c>
      <c r="F40" s="6" t="s">
        <v>836</v>
      </c>
      <c r="G40" s="6" t="s">
        <v>837</v>
      </c>
    </row>
    <row r="41" spans="2:7" x14ac:dyDescent="0.25">
      <c r="B41" s="5" t="s">
        <v>838</v>
      </c>
      <c r="C41" s="8">
        <v>1772000</v>
      </c>
      <c r="D41" s="6" t="s">
        <v>76</v>
      </c>
      <c r="E41" s="7">
        <v>20124</v>
      </c>
      <c r="F41" s="6" t="s">
        <v>77</v>
      </c>
      <c r="G41" s="6" t="s">
        <v>839</v>
      </c>
    </row>
    <row r="42" spans="2:7" x14ac:dyDescent="0.25">
      <c r="B42" s="5" t="s">
        <v>1083</v>
      </c>
      <c r="C42" s="8">
        <v>1315000</v>
      </c>
      <c r="D42" s="6" t="s">
        <v>274</v>
      </c>
      <c r="E42" s="7">
        <v>48022</v>
      </c>
      <c r="F42" s="6" t="s">
        <v>1084</v>
      </c>
      <c r="G42" s="6" t="s">
        <v>1085</v>
      </c>
    </row>
    <row r="43" spans="2:7" x14ac:dyDescent="0.25">
      <c r="B43" s="5" t="s">
        <v>2837</v>
      </c>
      <c r="C43" s="8">
        <v>6000615</v>
      </c>
      <c r="D43" s="6" t="s">
        <v>1694</v>
      </c>
      <c r="E43" s="7">
        <v>83100</v>
      </c>
      <c r="F43" s="6" t="s">
        <v>1695</v>
      </c>
      <c r="G43" s="6" t="s">
        <v>3062</v>
      </c>
    </row>
    <row r="44" spans="2:7" x14ac:dyDescent="0.25">
      <c r="B44" s="5" t="s">
        <v>1086</v>
      </c>
      <c r="C44" s="8">
        <v>2683951</v>
      </c>
      <c r="D44" s="6" t="s">
        <v>57</v>
      </c>
      <c r="E44" s="7">
        <v>33170</v>
      </c>
      <c r="F44" s="6" t="s">
        <v>58</v>
      </c>
      <c r="G44" s="6" t="s">
        <v>1087</v>
      </c>
    </row>
    <row r="45" spans="2:7" x14ac:dyDescent="0.25">
      <c r="B45" s="5" t="s">
        <v>377</v>
      </c>
      <c r="C45" s="8">
        <v>1609900</v>
      </c>
      <c r="D45" s="6" t="s">
        <v>127</v>
      </c>
      <c r="E45" s="7">
        <v>42121</v>
      </c>
      <c r="F45" s="6" t="s">
        <v>128</v>
      </c>
      <c r="G45" s="6" t="s">
        <v>378</v>
      </c>
    </row>
    <row r="46" spans="2:7" x14ac:dyDescent="0.25">
      <c r="B46" s="5" t="s">
        <v>840</v>
      </c>
      <c r="C46" s="8">
        <v>5929700</v>
      </c>
      <c r="D46" s="6" t="s">
        <v>185</v>
      </c>
      <c r="E46" s="7">
        <v>80134</v>
      </c>
      <c r="F46" s="6" t="s">
        <v>197</v>
      </c>
      <c r="G46" s="6" t="s">
        <v>841</v>
      </c>
    </row>
    <row r="47" spans="2:7" x14ac:dyDescent="0.25">
      <c r="B47" s="5" t="s">
        <v>379</v>
      </c>
      <c r="C47" s="8">
        <v>1931800</v>
      </c>
      <c r="D47" s="6" t="s">
        <v>60</v>
      </c>
      <c r="E47" s="7">
        <v>40122</v>
      </c>
      <c r="F47" s="6" t="s">
        <v>122</v>
      </c>
      <c r="G47" s="6" t="s">
        <v>380</v>
      </c>
    </row>
    <row r="48" spans="2:7" x14ac:dyDescent="0.25">
      <c r="B48" s="5" t="s">
        <v>2988</v>
      </c>
      <c r="C48" s="8">
        <v>2343001</v>
      </c>
      <c r="D48" s="6" t="s">
        <v>54</v>
      </c>
      <c r="E48" s="7">
        <v>186</v>
      </c>
      <c r="F48" s="6" t="s">
        <v>59</v>
      </c>
      <c r="G48" s="6" t="s">
        <v>3063</v>
      </c>
    </row>
    <row r="49" spans="2:7" x14ac:dyDescent="0.25">
      <c r="B49" s="5" t="s">
        <v>292</v>
      </c>
      <c r="C49" s="8">
        <v>2380001</v>
      </c>
      <c r="D49" s="6" t="s">
        <v>285</v>
      </c>
      <c r="E49" s="7">
        <v>89122</v>
      </c>
      <c r="F49" s="6" t="s">
        <v>286</v>
      </c>
      <c r="G49" s="6" t="s">
        <v>293</v>
      </c>
    </row>
    <row r="50" spans="2:7" x14ac:dyDescent="0.25">
      <c r="B50" s="5" t="s">
        <v>2228</v>
      </c>
      <c r="C50" s="8">
        <v>6000407</v>
      </c>
      <c r="D50" s="6" t="s">
        <v>95</v>
      </c>
      <c r="E50" s="7">
        <v>47034</v>
      </c>
      <c r="F50" s="6" t="s">
        <v>2580</v>
      </c>
      <c r="G50" s="6" t="s">
        <v>2581</v>
      </c>
    </row>
    <row r="51" spans="2:7" x14ac:dyDescent="0.25">
      <c r="B51" s="5" t="s">
        <v>2347</v>
      </c>
      <c r="C51" s="8">
        <v>2594402</v>
      </c>
      <c r="D51" s="6" t="s">
        <v>2499</v>
      </c>
      <c r="E51" s="7">
        <v>2032</v>
      </c>
      <c r="F51" s="6" t="s">
        <v>2754</v>
      </c>
      <c r="G51" s="6" t="s">
        <v>2755</v>
      </c>
    </row>
    <row r="52" spans="2:7" x14ac:dyDescent="0.25">
      <c r="B52" s="5" t="s">
        <v>3628</v>
      </c>
      <c r="C52" s="8">
        <v>2594403</v>
      </c>
      <c r="D52" s="6" t="s">
        <v>173</v>
      </c>
      <c r="E52" s="7">
        <v>13100</v>
      </c>
      <c r="F52" s="6" t="s">
        <v>174</v>
      </c>
      <c r="G52" s="6" t="s">
        <v>3887</v>
      </c>
    </row>
    <row r="53" spans="2:7" x14ac:dyDescent="0.25">
      <c r="B53" s="5" t="s">
        <v>2346</v>
      </c>
      <c r="C53" s="8">
        <v>2594401</v>
      </c>
      <c r="D53" s="6" t="s">
        <v>84</v>
      </c>
      <c r="E53" s="7">
        <v>29015</v>
      </c>
      <c r="F53" s="6" t="s">
        <v>2752</v>
      </c>
      <c r="G53" s="6" t="s">
        <v>2753</v>
      </c>
    </row>
    <row r="54" spans="2:7" x14ac:dyDescent="0.25">
      <c r="B54" s="5" t="s">
        <v>2348</v>
      </c>
      <c r="C54" s="8">
        <v>2594406</v>
      </c>
      <c r="D54" s="6" t="s">
        <v>64</v>
      </c>
      <c r="E54" s="7">
        <v>10037</v>
      </c>
      <c r="F54" s="6" t="s">
        <v>2756</v>
      </c>
      <c r="G54" s="6" t="s">
        <v>2757</v>
      </c>
    </row>
    <row r="55" spans="2:7" x14ac:dyDescent="0.25">
      <c r="B55" s="5" t="str">
        <f>VLOOKUP(C55, [1]!Table1[[Codice Cliente]:[Ragione Sociale]], 3, FALSE)</f>
        <v>AMELIE DI MARRA LAURAINSEGNA MONDADORI POINT</v>
      </c>
      <c r="C55" s="8">
        <v>6001011</v>
      </c>
      <c r="D55" s="6" t="str">
        <f>VLOOKUP(C55, [1]!Table1[[Codice Cliente]:[Provincia]], 4, FALSE)</f>
        <v>LE</v>
      </c>
      <c r="E55" s="7" t="str">
        <f>VLOOKUP(C55, [1]!Table1[[Codice Cliente]:[CAP]], 5, FALSE)</f>
        <v>73039</v>
      </c>
      <c r="F55" s="6" t="str">
        <f>VLOOKUP(C55, [1]!Table1[[Codice Cliente]:[Località]], 6, FALSE)</f>
        <v>TRICASE</v>
      </c>
      <c r="G55" s="6" t="str">
        <f>VLOOKUP(C55, [1]!Table1[[Codice Cliente]:[Via]], 7, FALSE)</f>
        <v>VIA STELLA D'ITALIA, 51</v>
      </c>
    </row>
    <row r="56" spans="2:7" x14ac:dyDescent="0.25">
      <c r="B56" s="5" t="s">
        <v>2321</v>
      </c>
      <c r="C56" s="8">
        <v>6000988</v>
      </c>
      <c r="D56" s="6" t="s">
        <v>217</v>
      </c>
      <c r="E56" s="7">
        <v>9047</v>
      </c>
      <c r="F56" s="6" t="s">
        <v>2718</v>
      </c>
      <c r="G56" s="6" t="s">
        <v>2719</v>
      </c>
    </row>
    <row r="57" spans="2:7" x14ac:dyDescent="0.25">
      <c r="B57" s="5" t="s">
        <v>1088</v>
      </c>
      <c r="C57" s="8">
        <v>2629901</v>
      </c>
      <c r="D57" s="6" t="s">
        <v>318</v>
      </c>
      <c r="E57" s="7">
        <v>18012</v>
      </c>
      <c r="F57" s="6" t="s">
        <v>1089</v>
      </c>
      <c r="G57" s="6" t="s">
        <v>1090</v>
      </c>
    </row>
    <row r="58" spans="2:7" x14ac:dyDescent="0.25">
      <c r="B58" s="5" t="s">
        <v>2838</v>
      </c>
      <c r="C58" s="8">
        <v>6000002</v>
      </c>
      <c r="D58" s="6" t="s">
        <v>79</v>
      </c>
      <c r="E58" s="7">
        <v>84123</v>
      </c>
      <c r="F58" s="6" t="s">
        <v>108</v>
      </c>
      <c r="G58" s="6" t="s">
        <v>3064</v>
      </c>
    </row>
    <row r="59" spans="2:7" x14ac:dyDescent="0.25">
      <c r="B59" s="5" t="s">
        <v>4290</v>
      </c>
      <c r="C59" s="8">
        <v>6001024</v>
      </c>
      <c r="D59" s="6" t="s">
        <v>79</v>
      </c>
      <c r="E59" s="7" t="s">
        <v>4291</v>
      </c>
      <c r="F59" s="6" t="s">
        <v>4292</v>
      </c>
      <c r="G59" s="6" t="s">
        <v>4293</v>
      </c>
    </row>
    <row r="60" spans="2:7" x14ac:dyDescent="0.25">
      <c r="B60" s="5" t="s">
        <v>1091</v>
      </c>
      <c r="C60" s="8">
        <v>2385900</v>
      </c>
      <c r="D60" s="6" t="s">
        <v>274</v>
      </c>
      <c r="E60" s="7">
        <v>48018</v>
      </c>
      <c r="F60" s="6" t="s">
        <v>356</v>
      </c>
      <c r="G60" s="6" t="s">
        <v>864</v>
      </c>
    </row>
    <row r="61" spans="2:7" x14ac:dyDescent="0.25">
      <c r="B61" s="5" t="s">
        <v>712</v>
      </c>
      <c r="C61" s="8">
        <v>2624601</v>
      </c>
      <c r="D61" s="6" t="s">
        <v>76</v>
      </c>
      <c r="E61" s="7">
        <v>20159</v>
      </c>
      <c r="F61" s="6" t="s">
        <v>77</v>
      </c>
      <c r="G61" s="6" t="s">
        <v>842</v>
      </c>
    </row>
    <row r="62" spans="2:7" x14ac:dyDescent="0.25">
      <c r="B62" s="5" t="s">
        <v>712</v>
      </c>
      <c r="C62" s="8">
        <v>1867801</v>
      </c>
      <c r="D62" s="6" t="s">
        <v>78</v>
      </c>
      <c r="E62" s="7">
        <v>38122</v>
      </c>
      <c r="F62" s="6" t="s">
        <v>179</v>
      </c>
      <c r="G62" s="6" t="s">
        <v>1092</v>
      </c>
    </row>
    <row r="63" spans="2:7" x14ac:dyDescent="0.25">
      <c r="B63" s="5" t="s">
        <v>712</v>
      </c>
      <c r="C63" s="8">
        <v>6999220</v>
      </c>
      <c r="D63" s="6" t="s">
        <v>76</v>
      </c>
      <c r="E63" s="7">
        <v>20159</v>
      </c>
      <c r="F63" s="6" t="s">
        <v>77</v>
      </c>
      <c r="G63" s="6" t="s">
        <v>713</v>
      </c>
    </row>
    <row r="64" spans="2:7" x14ac:dyDescent="0.25">
      <c r="B64" s="5" t="s">
        <v>712</v>
      </c>
      <c r="C64" s="8">
        <v>2624600</v>
      </c>
      <c r="D64" s="6" t="s">
        <v>76</v>
      </c>
      <c r="E64" s="7">
        <v>20159</v>
      </c>
      <c r="F64" s="6" t="s">
        <v>77</v>
      </c>
      <c r="G64" s="6" t="s">
        <v>1093</v>
      </c>
    </row>
    <row r="65" spans="2:7" x14ac:dyDescent="0.25">
      <c r="B65" s="5" t="s">
        <v>712</v>
      </c>
      <c r="C65" s="8">
        <v>1867901</v>
      </c>
      <c r="D65" s="6" t="s">
        <v>54</v>
      </c>
      <c r="E65" s="7">
        <v>193</v>
      </c>
      <c r="F65" s="6" t="s">
        <v>59</v>
      </c>
      <c r="G65" s="6" t="s">
        <v>3065</v>
      </c>
    </row>
    <row r="66" spans="2:7" x14ac:dyDescent="0.25">
      <c r="B66" s="5" t="s">
        <v>712</v>
      </c>
      <c r="C66" s="8">
        <v>1868001</v>
      </c>
      <c r="D66" s="6" t="s">
        <v>76</v>
      </c>
      <c r="E66" s="7">
        <v>20122</v>
      </c>
      <c r="F66" s="6" t="s">
        <v>77</v>
      </c>
      <c r="G66" s="6" t="s">
        <v>3723</v>
      </c>
    </row>
    <row r="67" spans="2:7" x14ac:dyDescent="0.25">
      <c r="B67" s="5" t="s">
        <v>2238</v>
      </c>
      <c r="C67" s="8">
        <v>6000451</v>
      </c>
      <c r="D67" s="6" t="s">
        <v>55</v>
      </c>
      <c r="E67" s="7">
        <v>90143</v>
      </c>
      <c r="F67" s="6" t="s">
        <v>56</v>
      </c>
      <c r="G67" s="6" t="s">
        <v>2597</v>
      </c>
    </row>
    <row r="68" spans="2:7" x14ac:dyDescent="0.25">
      <c r="B68" s="5" t="s">
        <v>2238</v>
      </c>
      <c r="C68" s="8">
        <v>6000452</v>
      </c>
      <c r="D68" s="6" t="s">
        <v>55</v>
      </c>
      <c r="E68" s="7">
        <v>90144</v>
      </c>
      <c r="F68" s="6" t="s">
        <v>56</v>
      </c>
      <c r="G68" s="6" t="s">
        <v>3066</v>
      </c>
    </row>
    <row r="69" spans="2:7" x14ac:dyDescent="0.25">
      <c r="B69" s="5" t="s">
        <v>2839</v>
      </c>
      <c r="C69" s="8">
        <v>6001042</v>
      </c>
      <c r="D69" s="6" t="s">
        <v>54</v>
      </c>
      <c r="E69" s="7">
        <v>28</v>
      </c>
      <c r="F69" s="6" t="s">
        <v>3067</v>
      </c>
      <c r="G69" s="6" t="s">
        <v>3068</v>
      </c>
    </row>
    <row r="70" spans="2:7" x14ac:dyDescent="0.25">
      <c r="B70" s="5" t="str">
        <f>VLOOKUP(C70, [1]!Table1[[Codice Cliente]:[Ragione Sociale]], 3, FALSE)</f>
        <v>ANGLO AMERICAN BOOK</v>
      </c>
      <c r="C70" s="8">
        <v>566200</v>
      </c>
      <c r="D70" s="6" t="str">
        <f>VLOOKUP(C70, [1]!Table1[[Codice Cliente]:[Provincia]], 4, FALSE)</f>
        <v>RM</v>
      </c>
      <c r="E70" s="7" t="str">
        <f>VLOOKUP(C70, [1]!Table1[[Codice Cliente]:[CAP]], 5, FALSE)</f>
        <v>00187</v>
      </c>
      <c r="F70" s="6" t="str">
        <f>VLOOKUP(C70, [1]!Table1[[Codice Cliente]:[Località]], 6, FALSE)</f>
        <v>ROMA</v>
      </c>
      <c r="G70" s="6" t="str">
        <f>VLOOKUP(C70, [1]!Table1[[Codice Cliente]:[Via]], 7, FALSE)</f>
        <v>VIA DELLA VITE, 27 1 PIANO</v>
      </c>
    </row>
    <row r="71" spans="2:7" x14ac:dyDescent="0.25">
      <c r="B71" s="5" t="s">
        <v>2265</v>
      </c>
      <c r="C71" s="8">
        <v>6000692</v>
      </c>
      <c r="D71" s="6" t="s">
        <v>202</v>
      </c>
      <c r="E71" s="7">
        <v>33100</v>
      </c>
      <c r="F71" s="6" t="s">
        <v>931</v>
      </c>
      <c r="G71" s="6" t="s">
        <v>2635</v>
      </c>
    </row>
    <row r="72" spans="2:7" x14ac:dyDescent="0.25">
      <c r="B72" s="5" t="s">
        <v>1094</v>
      </c>
      <c r="C72" s="8">
        <v>2710500</v>
      </c>
      <c r="D72" s="6" t="s">
        <v>1095</v>
      </c>
      <c r="E72" s="7">
        <v>46043</v>
      </c>
      <c r="F72" s="6" t="s">
        <v>1096</v>
      </c>
      <c r="G72" s="6" t="s">
        <v>1097</v>
      </c>
    </row>
    <row r="73" spans="2:7" x14ac:dyDescent="0.25">
      <c r="B73" s="5" t="s">
        <v>594</v>
      </c>
      <c r="C73" s="8">
        <v>1994701</v>
      </c>
      <c r="D73" s="6" t="s">
        <v>138</v>
      </c>
      <c r="E73" s="7">
        <v>73057</v>
      </c>
      <c r="F73" s="6" t="s">
        <v>678</v>
      </c>
      <c r="G73" s="6" t="s">
        <v>679</v>
      </c>
    </row>
    <row r="74" spans="2:7" x14ac:dyDescent="0.25">
      <c r="B74" s="5" t="s">
        <v>1098</v>
      </c>
      <c r="C74" s="8">
        <v>1994700</v>
      </c>
      <c r="D74" s="6" t="s">
        <v>138</v>
      </c>
      <c r="E74" s="7">
        <v>73057</v>
      </c>
      <c r="F74" s="6" t="s">
        <v>678</v>
      </c>
      <c r="G74" s="6" t="s">
        <v>679</v>
      </c>
    </row>
    <row r="75" spans="2:7" x14ac:dyDescent="0.25">
      <c r="B75" s="5" t="s">
        <v>2840</v>
      </c>
      <c r="C75" s="8">
        <v>6000313</v>
      </c>
      <c r="D75" s="6" t="s">
        <v>82</v>
      </c>
      <c r="E75" s="7">
        <v>60044</v>
      </c>
      <c r="F75" s="6" t="s">
        <v>3069</v>
      </c>
      <c r="G75" s="6" t="s">
        <v>3070</v>
      </c>
    </row>
    <row r="76" spans="2:7" x14ac:dyDescent="0.25">
      <c r="B76" s="5" t="s">
        <v>2127</v>
      </c>
      <c r="C76" s="8">
        <v>2530201</v>
      </c>
      <c r="D76" s="6" t="s">
        <v>63</v>
      </c>
      <c r="E76" s="7">
        <v>35123</v>
      </c>
      <c r="F76" s="6" t="s">
        <v>233</v>
      </c>
      <c r="G76" s="6" t="s">
        <v>2440</v>
      </c>
    </row>
    <row r="77" spans="2:7" x14ac:dyDescent="0.25">
      <c r="B77" s="5" t="s">
        <v>2069</v>
      </c>
      <c r="C77" s="8">
        <v>1065101</v>
      </c>
      <c r="D77" s="6" t="s">
        <v>71</v>
      </c>
      <c r="E77" s="7">
        <v>34170</v>
      </c>
      <c r="F77" s="6" t="s">
        <v>1665</v>
      </c>
      <c r="G77" s="6" t="s">
        <v>2356</v>
      </c>
    </row>
    <row r="78" spans="2:7" x14ac:dyDescent="0.25">
      <c r="B78" s="5" t="s">
        <v>3643</v>
      </c>
      <c r="C78" s="8">
        <v>6000101</v>
      </c>
      <c r="D78" s="6" t="s">
        <v>276</v>
      </c>
      <c r="E78" s="7">
        <v>23100</v>
      </c>
      <c r="F78" s="6" t="s">
        <v>976</v>
      </c>
      <c r="G78" s="6" t="s">
        <v>3906</v>
      </c>
    </row>
    <row r="79" spans="2:7" x14ac:dyDescent="0.25">
      <c r="B79" s="5" t="s">
        <v>3546</v>
      </c>
      <c r="C79" s="8">
        <v>2683351</v>
      </c>
      <c r="D79" s="6" t="s">
        <v>64</v>
      </c>
      <c r="E79" s="7">
        <v>10123</v>
      </c>
      <c r="F79" s="6" t="s">
        <v>65</v>
      </c>
      <c r="G79" s="6" t="s">
        <v>3746</v>
      </c>
    </row>
    <row r="80" spans="2:7" x14ac:dyDescent="0.25">
      <c r="B80" s="5" t="s">
        <v>2076</v>
      </c>
      <c r="C80" s="8">
        <v>1608200</v>
      </c>
      <c r="D80" s="6" t="s">
        <v>54</v>
      </c>
      <c r="E80" s="7">
        <v>172</v>
      </c>
      <c r="F80" s="6" t="s">
        <v>59</v>
      </c>
      <c r="G80" s="6" t="s">
        <v>2364</v>
      </c>
    </row>
    <row r="81" spans="2:7" x14ac:dyDescent="0.25">
      <c r="B81" s="5" t="s">
        <v>843</v>
      </c>
      <c r="C81" s="8">
        <v>2547001</v>
      </c>
      <c r="D81" s="6" t="s">
        <v>76</v>
      </c>
      <c r="E81" s="7">
        <v>20121</v>
      </c>
      <c r="F81" s="6" t="s">
        <v>77</v>
      </c>
      <c r="G81" s="6" t="s">
        <v>844</v>
      </c>
    </row>
    <row r="82" spans="2:7" x14ac:dyDescent="0.25">
      <c r="B82" s="5" t="s">
        <v>383</v>
      </c>
      <c r="C82" s="8">
        <v>100</v>
      </c>
      <c r="D82" s="6" t="s">
        <v>384</v>
      </c>
      <c r="E82" s="7">
        <v>24100</v>
      </c>
      <c r="F82" s="6" t="s">
        <v>385</v>
      </c>
      <c r="G82" s="6" t="s">
        <v>386</v>
      </c>
    </row>
    <row r="83" spans="2:7" x14ac:dyDescent="0.25">
      <c r="B83" s="5" t="s">
        <v>845</v>
      </c>
      <c r="C83" s="8">
        <v>2180801</v>
      </c>
      <c r="D83" s="6" t="s">
        <v>69</v>
      </c>
      <c r="E83" s="7">
        <v>16043</v>
      </c>
      <c r="F83" s="6" t="s">
        <v>119</v>
      </c>
      <c r="G83" s="6" t="s">
        <v>387</v>
      </c>
    </row>
    <row r="84" spans="2:7" x14ac:dyDescent="0.25">
      <c r="B84" s="5" t="s">
        <v>388</v>
      </c>
      <c r="C84" s="8">
        <v>1840900</v>
      </c>
      <c r="D84" s="6" t="s">
        <v>94</v>
      </c>
      <c r="E84" s="7">
        <v>50123</v>
      </c>
      <c r="F84" s="6" t="s">
        <v>139</v>
      </c>
      <c r="G84" s="6" t="s">
        <v>389</v>
      </c>
    </row>
    <row r="85" spans="2:7" x14ac:dyDescent="0.25">
      <c r="B85" s="5" t="s">
        <v>2834</v>
      </c>
      <c r="C85" s="8">
        <v>2688901</v>
      </c>
      <c r="D85" s="6" t="s">
        <v>911</v>
      </c>
      <c r="E85" s="7">
        <v>93012</v>
      </c>
      <c r="F85" s="6" t="s">
        <v>3071</v>
      </c>
      <c r="G85" s="6" t="s">
        <v>3072</v>
      </c>
    </row>
    <row r="86" spans="2:7" x14ac:dyDescent="0.25">
      <c r="B86" s="5" t="str">
        <f>VLOOKUP(C86, [1]!Table1[[Codice Cliente]:[Ragione Sociale]], 3, FALSE)</f>
        <v>ARTE SACRA SAN PAOLO</v>
      </c>
      <c r="C86" s="8">
        <v>2722451</v>
      </c>
      <c r="D86" s="6" t="str">
        <f>VLOOKUP(C86, [1]!Table1[[Codice Cliente]:[Provincia]], 4, FALSE)</f>
        <v>CL</v>
      </c>
      <c r="E86" s="7" t="str">
        <f>VLOOKUP(C86, [1]!Table1[[Codice Cliente]:[CAP]], 5, FALSE)</f>
        <v>93100</v>
      </c>
      <c r="F86" s="6" t="str">
        <f>VLOOKUP(C86, [1]!Table1[[Codice Cliente]:[Località]], 6, FALSE)</f>
        <v>CALTANISSETTA</v>
      </c>
      <c r="G86" s="6" t="str">
        <f>VLOOKUP(C86, [1]!Table1[[Codice Cliente]:[Via]], 7, FALSE)</f>
        <v>VIALE SICILIA, 142/144</v>
      </c>
    </row>
    <row r="87" spans="2:7" x14ac:dyDescent="0.25">
      <c r="B87" s="5" t="s">
        <v>294</v>
      </c>
      <c r="C87" s="8">
        <v>2703051</v>
      </c>
      <c r="D87" s="6" t="s">
        <v>212</v>
      </c>
      <c r="E87" s="7">
        <v>96100</v>
      </c>
      <c r="F87" s="6" t="s">
        <v>213</v>
      </c>
      <c r="G87" s="6" t="s">
        <v>295</v>
      </c>
    </row>
    <row r="88" spans="2:7" x14ac:dyDescent="0.25">
      <c r="B88" s="5" t="s">
        <v>210</v>
      </c>
      <c r="C88" s="8">
        <v>2402101</v>
      </c>
      <c r="D88" s="6" t="s">
        <v>54</v>
      </c>
      <c r="E88" s="7">
        <v>186</v>
      </c>
      <c r="F88" s="6" t="s">
        <v>59</v>
      </c>
      <c r="G88" s="6" t="s">
        <v>211</v>
      </c>
    </row>
    <row r="89" spans="2:7" x14ac:dyDescent="0.25">
      <c r="B89" s="5" t="s">
        <v>3664</v>
      </c>
      <c r="C89" s="8">
        <v>6000609</v>
      </c>
      <c r="D89" s="6" t="s">
        <v>64</v>
      </c>
      <c r="E89" s="7">
        <v>10023</v>
      </c>
      <c r="F89" s="6" t="s">
        <v>352</v>
      </c>
      <c r="G89" s="6" t="s">
        <v>3936</v>
      </c>
    </row>
    <row r="90" spans="2:7" x14ac:dyDescent="0.25">
      <c r="B90" s="5" t="s">
        <v>2336</v>
      </c>
      <c r="C90" s="8">
        <v>6001057</v>
      </c>
      <c r="D90" s="6" t="s">
        <v>217</v>
      </c>
      <c r="E90" s="7">
        <v>9128</v>
      </c>
      <c r="F90" s="6" t="s">
        <v>218</v>
      </c>
      <c r="G90" s="6" t="s">
        <v>2740</v>
      </c>
    </row>
    <row r="91" spans="2:7" x14ac:dyDescent="0.25">
      <c r="B91" s="5" t="s">
        <v>2336</v>
      </c>
      <c r="C91" s="8">
        <v>6001058</v>
      </c>
      <c r="D91" s="6" t="s">
        <v>217</v>
      </c>
      <c r="E91" s="7">
        <v>9124</v>
      </c>
      <c r="F91" s="6" t="s">
        <v>218</v>
      </c>
      <c r="G91" s="6" t="s">
        <v>2741</v>
      </c>
    </row>
    <row r="92" spans="2:7" x14ac:dyDescent="0.25">
      <c r="B92" s="5" t="s">
        <v>714</v>
      </c>
      <c r="C92" s="8">
        <v>2540301</v>
      </c>
      <c r="D92" s="6" t="s">
        <v>54</v>
      </c>
      <c r="E92" s="7">
        <v>185</v>
      </c>
      <c r="F92" s="6" t="s">
        <v>59</v>
      </c>
      <c r="G92" s="6" t="s">
        <v>715</v>
      </c>
    </row>
    <row r="93" spans="2:7" x14ac:dyDescent="0.25">
      <c r="B93" s="5" t="s">
        <v>716</v>
      </c>
      <c r="C93" s="8">
        <v>2673150</v>
      </c>
      <c r="D93" s="6" t="s">
        <v>170</v>
      </c>
      <c r="E93" s="7">
        <v>17028</v>
      </c>
      <c r="F93" s="6" t="s">
        <v>717</v>
      </c>
      <c r="G93" s="6" t="s">
        <v>718</v>
      </c>
    </row>
    <row r="94" spans="2:7" x14ac:dyDescent="0.25">
      <c r="B94" s="5" t="s">
        <v>3692</v>
      </c>
      <c r="C94" s="8">
        <v>6000987</v>
      </c>
      <c r="D94" s="6" t="s">
        <v>64</v>
      </c>
      <c r="E94" s="7">
        <v>10141</v>
      </c>
      <c r="F94" s="6" t="s">
        <v>65</v>
      </c>
      <c r="G94" s="6" t="s">
        <v>3973</v>
      </c>
    </row>
    <row r="95" spans="2:7" x14ac:dyDescent="0.25">
      <c r="B95" s="5" t="s">
        <v>2841</v>
      </c>
      <c r="C95" s="8">
        <v>6000862</v>
      </c>
      <c r="D95" s="6" t="s">
        <v>185</v>
      </c>
      <c r="E95" s="7">
        <v>80134</v>
      </c>
      <c r="F95" s="6" t="s">
        <v>197</v>
      </c>
      <c r="G95" s="6" t="s">
        <v>3073</v>
      </c>
    </row>
    <row r="96" spans="2:7" x14ac:dyDescent="0.25">
      <c r="B96" s="5" t="s">
        <v>390</v>
      </c>
      <c r="C96" s="8">
        <v>2697801</v>
      </c>
      <c r="D96" s="6" t="s">
        <v>140</v>
      </c>
      <c r="E96" s="7">
        <v>43125</v>
      </c>
      <c r="F96" s="6" t="s">
        <v>141</v>
      </c>
      <c r="G96" s="6" t="s">
        <v>391</v>
      </c>
    </row>
    <row r="97" spans="2:7" x14ac:dyDescent="0.25">
      <c r="B97" s="5" t="s">
        <v>3561</v>
      </c>
      <c r="C97" s="8">
        <v>1740700</v>
      </c>
      <c r="D97" s="6" t="s">
        <v>381</v>
      </c>
      <c r="E97" s="7">
        <v>39100</v>
      </c>
      <c r="F97" s="6" t="s">
        <v>1382</v>
      </c>
      <c r="G97" s="6" t="s">
        <v>3764</v>
      </c>
    </row>
    <row r="98" spans="2:7" x14ac:dyDescent="0.25">
      <c r="B98" s="5" t="s">
        <v>4192</v>
      </c>
      <c r="C98" s="8">
        <v>1740702</v>
      </c>
      <c r="D98" s="6" t="s">
        <v>381</v>
      </c>
      <c r="E98" s="7" t="s">
        <v>4193</v>
      </c>
      <c r="F98" s="6" t="s">
        <v>1382</v>
      </c>
      <c r="G98" s="6" t="s">
        <v>4194</v>
      </c>
    </row>
    <row r="99" spans="2:7" x14ac:dyDescent="0.25">
      <c r="B99" s="5" t="s">
        <v>16</v>
      </c>
      <c r="C99" s="8">
        <v>5676000</v>
      </c>
      <c r="D99" s="6" t="s">
        <v>60</v>
      </c>
      <c r="E99" s="7">
        <v>40024</v>
      </c>
      <c r="F99" s="6" t="s">
        <v>61</v>
      </c>
      <c r="G99" s="6" t="s">
        <v>62</v>
      </c>
    </row>
    <row r="100" spans="2:7" x14ac:dyDescent="0.25">
      <c r="B100" s="5" t="s">
        <v>2842</v>
      </c>
      <c r="C100" s="8">
        <v>6000678</v>
      </c>
      <c r="D100" s="6" t="s">
        <v>446</v>
      </c>
      <c r="E100" s="7">
        <v>65127</v>
      </c>
      <c r="F100" s="6" t="s">
        <v>1541</v>
      </c>
      <c r="G100" s="6" t="s">
        <v>3074</v>
      </c>
    </row>
    <row r="101" spans="2:7" x14ac:dyDescent="0.25">
      <c r="B101" s="5" t="s">
        <v>2829</v>
      </c>
      <c r="C101" s="8">
        <v>2717851</v>
      </c>
      <c r="D101" s="6" t="s">
        <v>194</v>
      </c>
      <c r="E101" s="7">
        <v>59100</v>
      </c>
      <c r="F101" s="6" t="s">
        <v>3075</v>
      </c>
      <c r="G101" s="6" t="s">
        <v>3076</v>
      </c>
    </row>
    <row r="102" spans="2:7" x14ac:dyDescent="0.25">
      <c r="B102" s="5" t="s">
        <v>3644</v>
      </c>
      <c r="C102" s="8">
        <v>6000103</v>
      </c>
      <c r="D102" s="6" t="s">
        <v>258</v>
      </c>
      <c r="E102" s="7">
        <v>14100</v>
      </c>
      <c r="F102" s="6" t="s">
        <v>259</v>
      </c>
      <c r="G102" s="6" t="s">
        <v>3907</v>
      </c>
    </row>
    <row r="103" spans="2:7" x14ac:dyDescent="0.25">
      <c r="B103" s="5" t="s">
        <v>2165</v>
      </c>
      <c r="C103" s="8">
        <v>5932400</v>
      </c>
      <c r="D103" s="6" t="s">
        <v>207</v>
      </c>
      <c r="E103" s="7">
        <v>7100</v>
      </c>
      <c r="F103" s="6" t="s">
        <v>209</v>
      </c>
      <c r="G103" s="6" t="s">
        <v>2491</v>
      </c>
    </row>
    <row r="104" spans="2:7" x14ac:dyDescent="0.25">
      <c r="B104" s="5" t="s">
        <v>3048</v>
      </c>
      <c r="C104" s="8">
        <v>6000418</v>
      </c>
      <c r="D104" s="6" t="s">
        <v>54</v>
      </c>
      <c r="E104" s="7">
        <v>124</v>
      </c>
      <c r="F104" s="6" t="s">
        <v>3077</v>
      </c>
      <c r="G104" s="6" t="s">
        <v>3078</v>
      </c>
    </row>
    <row r="105" spans="2:7" x14ac:dyDescent="0.25">
      <c r="B105" s="5" t="s">
        <v>2843</v>
      </c>
      <c r="C105" s="8">
        <v>6000929</v>
      </c>
      <c r="D105" s="6" t="s">
        <v>54</v>
      </c>
      <c r="E105" s="7">
        <v>76</v>
      </c>
      <c r="F105" s="6" t="s">
        <v>3079</v>
      </c>
      <c r="G105" s="6" t="s">
        <v>3080</v>
      </c>
    </row>
    <row r="106" spans="2:7" x14ac:dyDescent="0.25">
      <c r="B106" s="5" t="s">
        <v>2325</v>
      </c>
      <c r="C106" s="8">
        <v>6001016</v>
      </c>
      <c r="D106" s="6" t="s">
        <v>54</v>
      </c>
      <c r="E106" s="7">
        <v>45</v>
      </c>
      <c r="F106" s="6" t="s">
        <v>2725</v>
      </c>
      <c r="G106" s="6" t="s">
        <v>2726</v>
      </c>
    </row>
    <row r="107" spans="2:7" x14ac:dyDescent="0.25">
      <c r="B107" s="5" t="s">
        <v>820</v>
      </c>
      <c r="C107" s="8">
        <v>7526201</v>
      </c>
      <c r="D107" s="6" t="s">
        <v>342</v>
      </c>
      <c r="E107" s="7">
        <v>97018</v>
      </c>
      <c r="F107" s="6" t="s">
        <v>821</v>
      </c>
      <c r="G107" s="6" t="s">
        <v>822</v>
      </c>
    </row>
    <row r="108" spans="2:7" x14ac:dyDescent="0.25">
      <c r="B108" s="5" t="s">
        <v>2844</v>
      </c>
      <c r="C108" s="8">
        <v>6000448</v>
      </c>
      <c r="D108" s="6" t="s">
        <v>55</v>
      </c>
      <c r="E108" s="7">
        <v>90013</v>
      </c>
      <c r="F108" s="6" t="s">
        <v>1799</v>
      </c>
      <c r="G108" s="6" t="s">
        <v>3081</v>
      </c>
    </row>
    <row r="109" spans="2:7" x14ac:dyDescent="0.25">
      <c r="B109" s="5" t="s">
        <v>2084</v>
      </c>
      <c r="C109" s="8">
        <v>1857600</v>
      </c>
      <c r="D109" s="6" t="s">
        <v>255</v>
      </c>
      <c r="E109" s="7">
        <v>58015</v>
      </c>
      <c r="F109" s="6" t="s">
        <v>2375</v>
      </c>
      <c r="G109" s="6" t="s">
        <v>2376</v>
      </c>
    </row>
    <row r="110" spans="2:7" x14ac:dyDescent="0.25">
      <c r="B110" s="5" t="s">
        <v>2249</v>
      </c>
      <c r="C110" s="8">
        <v>6000543</v>
      </c>
      <c r="D110" s="6" t="s">
        <v>117</v>
      </c>
      <c r="E110" s="7">
        <v>28887</v>
      </c>
      <c r="F110" s="6" t="s">
        <v>2003</v>
      </c>
      <c r="G110" s="6" t="s">
        <v>2612</v>
      </c>
    </row>
    <row r="111" spans="2:7" x14ac:dyDescent="0.25">
      <c r="B111" s="5" t="s">
        <v>2206</v>
      </c>
      <c r="C111" s="8">
        <v>6000170</v>
      </c>
      <c r="D111" s="6" t="s">
        <v>54</v>
      </c>
      <c r="E111" s="7">
        <v>49</v>
      </c>
      <c r="F111" s="6" t="s">
        <v>2549</v>
      </c>
      <c r="G111" s="6" t="s">
        <v>2550</v>
      </c>
    </row>
    <row r="112" spans="2:7" x14ac:dyDescent="0.25">
      <c r="B112" s="5" t="s">
        <v>296</v>
      </c>
      <c r="C112" s="8">
        <v>1227900</v>
      </c>
      <c r="D112" s="6" t="s">
        <v>297</v>
      </c>
      <c r="E112" s="7">
        <v>31046</v>
      </c>
      <c r="F112" s="6" t="s">
        <v>298</v>
      </c>
      <c r="G112" s="6" t="s">
        <v>299</v>
      </c>
    </row>
    <row r="113" spans="2:7" x14ac:dyDescent="0.25">
      <c r="B113" s="5" t="s">
        <v>2845</v>
      </c>
      <c r="C113" s="8">
        <v>6000794</v>
      </c>
      <c r="D113" s="6" t="s">
        <v>91</v>
      </c>
      <c r="E113" s="7">
        <v>41121</v>
      </c>
      <c r="F113" s="6" t="s">
        <v>429</v>
      </c>
      <c r="G113" s="6" t="s">
        <v>3082</v>
      </c>
    </row>
    <row r="114" spans="2:7" x14ac:dyDescent="0.25">
      <c r="B114" s="5" t="s">
        <v>3674</v>
      </c>
      <c r="C114" s="8">
        <v>6000799</v>
      </c>
      <c r="D114" s="6" t="s">
        <v>64</v>
      </c>
      <c r="E114" s="7">
        <v>10093</v>
      </c>
      <c r="F114" s="6" t="s">
        <v>2054</v>
      </c>
      <c r="G114" s="6" t="s">
        <v>3948</v>
      </c>
    </row>
    <row r="115" spans="2:7" x14ac:dyDescent="0.25">
      <c r="B115" s="5" t="s">
        <v>2232</v>
      </c>
      <c r="C115" s="8">
        <v>6000432</v>
      </c>
      <c r="D115" s="6" t="s">
        <v>1079</v>
      </c>
      <c r="E115" s="7">
        <v>19038</v>
      </c>
      <c r="F115" s="6" t="s">
        <v>1355</v>
      </c>
      <c r="G115" s="6" t="s">
        <v>2587</v>
      </c>
    </row>
    <row r="116" spans="2:7" x14ac:dyDescent="0.25">
      <c r="B116" s="5" t="s">
        <v>608</v>
      </c>
      <c r="C116" s="8">
        <v>1319300</v>
      </c>
      <c r="D116" s="6" t="s">
        <v>341</v>
      </c>
      <c r="E116" s="7">
        <v>15121</v>
      </c>
      <c r="F116" s="6" t="s">
        <v>705</v>
      </c>
      <c r="G116" s="6" t="s">
        <v>706</v>
      </c>
    </row>
    <row r="117" spans="2:7" x14ac:dyDescent="0.25">
      <c r="B117" s="5" t="s">
        <v>2293</v>
      </c>
      <c r="C117" s="8">
        <v>6000878</v>
      </c>
      <c r="D117" s="6" t="s">
        <v>161</v>
      </c>
      <c r="E117" s="7">
        <v>55045</v>
      </c>
      <c r="F117" s="6" t="s">
        <v>2425</v>
      </c>
      <c r="G117" s="6" t="s">
        <v>2678</v>
      </c>
    </row>
    <row r="118" spans="2:7" x14ac:dyDescent="0.25">
      <c r="B118" s="5" t="s">
        <v>2846</v>
      </c>
      <c r="C118" s="8">
        <v>6001025</v>
      </c>
      <c r="D118" s="6" t="s">
        <v>54</v>
      </c>
      <c r="E118" s="7">
        <v>66</v>
      </c>
      <c r="F118" s="6" t="s">
        <v>3083</v>
      </c>
      <c r="G118" s="6" t="s">
        <v>3084</v>
      </c>
    </row>
    <row r="119" spans="2:7" x14ac:dyDescent="0.25">
      <c r="B119" s="5" t="s">
        <v>2847</v>
      </c>
      <c r="C119" s="8">
        <v>6000644</v>
      </c>
      <c r="D119" s="6" t="s">
        <v>76</v>
      </c>
      <c r="E119" s="7">
        <v>20146</v>
      </c>
      <c r="F119" s="6" t="s">
        <v>77</v>
      </c>
      <c r="G119" s="6" t="s">
        <v>3085</v>
      </c>
    </row>
    <row r="120" spans="2:7" x14ac:dyDescent="0.25">
      <c r="B120" s="5" t="s">
        <v>3535</v>
      </c>
      <c r="C120" s="8">
        <v>2719401</v>
      </c>
      <c r="D120" s="6" t="s">
        <v>185</v>
      </c>
      <c r="E120" s="7">
        <v>80035</v>
      </c>
      <c r="F120" s="6" t="s">
        <v>3729</v>
      </c>
      <c r="G120" s="6" t="s">
        <v>3730</v>
      </c>
    </row>
    <row r="121" spans="2:7" x14ac:dyDescent="0.25">
      <c r="B121" s="5" t="s">
        <v>2208</v>
      </c>
      <c r="C121" s="8">
        <v>6000197</v>
      </c>
      <c r="D121" s="6" t="s">
        <v>74</v>
      </c>
      <c r="E121" s="7">
        <v>52100</v>
      </c>
      <c r="F121" s="6" t="s">
        <v>75</v>
      </c>
      <c r="G121" s="6" t="s">
        <v>2552</v>
      </c>
    </row>
    <row r="122" spans="2:7" x14ac:dyDescent="0.25">
      <c r="B122" s="5" t="s">
        <v>4217</v>
      </c>
      <c r="C122" s="8">
        <v>6000299</v>
      </c>
      <c r="D122" s="6" t="s">
        <v>337</v>
      </c>
      <c r="E122" s="7" t="s">
        <v>4218</v>
      </c>
      <c r="F122" s="6" t="s">
        <v>4219</v>
      </c>
      <c r="G122" s="6" t="s">
        <v>4220</v>
      </c>
    </row>
    <row r="123" spans="2:7" x14ac:dyDescent="0.25">
      <c r="B123" s="5" t="s">
        <v>392</v>
      </c>
      <c r="C123" s="8">
        <v>880700</v>
      </c>
      <c r="D123" s="6" t="s">
        <v>217</v>
      </c>
      <c r="E123" s="7">
        <v>9100</v>
      </c>
      <c r="F123" s="6" t="s">
        <v>218</v>
      </c>
      <c r="G123" s="6" t="s">
        <v>393</v>
      </c>
    </row>
    <row r="124" spans="2:7" x14ac:dyDescent="0.25">
      <c r="B124" s="5" t="s">
        <v>2794</v>
      </c>
      <c r="C124" s="8">
        <v>2710101</v>
      </c>
      <c r="D124" s="6" t="s">
        <v>127</v>
      </c>
      <c r="E124" s="7">
        <v>42121</v>
      </c>
      <c r="F124" s="6" t="s">
        <v>128</v>
      </c>
      <c r="G124" s="6" t="s">
        <v>3086</v>
      </c>
    </row>
    <row r="125" spans="2:7" x14ac:dyDescent="0.25">
      <c r="B125" s="5" t="s">
        <v>2309</v>
      </c>
      <c r="C125" s="8">
        <v>6000936</v>
      </c>
      <c r="D125" s="6" t="s">
        <v>342</v>
      </c>
      <c r="E125" s="7">
        <v>97015</v>
      </c>
      <c r="F125" s="6" t="s">
        <v>2513</v>
      </c>
      <c r="G125" s="6" t="s">
        <v>2702</v>
      </c>
    </row>
    <row r="126" spans="2:7" x14ac:dyDescent="0.25">
      <c r="B126" s="5" t="s">
        <v>2181</v>
      </c>
      <c r="C126" s="8">
        <v>6000058</v>
      </c>
      <c r="D126" s="6" t="s">
        <v>342</v>
      </c>
      <c r="E126" s="7">
        <v>97015</v>
      </c>
      <c r="F126" s="6" t="s">
        <v>2513</v>
      </c>
      <c r="G126" s="6" t="s">
        <v>2514</v>
      </c>
    </row>
    <row r="127" spans="2:7" x14ac:dyDescent="0.25">
      <c r="B127" s="5" t="s">
        <v>4232</v>
      </c>
      <c r="C127" s="8">
        <v>6000835</v>
      </c>
      <c r="D127" s="6" t="s">
        <v>347</v>
      </c>
      <c r="E127" s="7" t="s">
        <v>4233</v>
      </c>
      <c r="F127" s="6" t="s">
        <v>2033</v>
      </c>
      <c r="G127" s="6" t="s">
        <v>4234</v>
      </c>
    </row>
    <row r="128" spans="2:7" x14ac:dyDescent="0.25">
      <c r="B128" s="5" t="s">
        <v>4016</v>
      </c>
      <c r="C128" s="8">
        <v>2241001</v>
      </c>
      <c r="D128" s="6" t="s">
        <v>191</v>
      </c>
      <c r="E128" s="7">
        <v>81059</v>
      </c>
      <c r="F128" s="6" t="s">
        <v>4069</v>
      </c>
      <c r="G128" s="6" t="s">
        <v>4070</v>
      </c>
    </row>
    <row r="129" spans="2:7" x14ac:dyDescent="0.25">
      <c r="B129" s="5" t="s">
        <v>2344</v>
      </c>
      <c r="C129" s="8">
        <v>2026704</v>
      </c>
      <c r="D129" s="6" t="s">
        <v>98</v>
      </c>
      <c r="E129" s="7">
        <v>37050</v>
      </c>
      <c r="F129" s="6" t="s">
        <v>2749</v>
      </c>
      <c r="G129" s="6" t="s">
        <v>2750</v>
      </c>
    </row>
    <row r="130" spans="2:7" x14ac:dyDescent="0.25">
      <c r="B130" s="5" t="s">
        <v>394</v>
      </c>
      <c r="C130" s="8">
        <v>1263200</v>
      </c>
      <c r="D130" s="6" t="s">
        <v>118</v>
      </c>
      <c r="E130" s="7">
        <v>61121</v>
      </c>
      <c r="F130" s="6" t="s">
        <v>395</v>
      </c>
      <c r="G130" s="6" t="s">
        <v>396</v>
      </c>
    </row>
    <row r="131" spans="2:7" x14ac:dyDescent="0.25">
      <c r="B131" s="5" t="s">
        <v>2067</v>
      </c>
      <c r="C131" s="8">
        <v>905800</v>
      </c>
      <c r="D131" s="6" t="s">
        <v>52</v>
      </c>
      <c r="E131" s="7">
        <v>98123</v>
      </c>
      <c r="F131" s="6" t="s">
        <v>1149</v>
      </c>
      <c r="G131" s="6" t="s">
        <v>2354</v>
      </c>
    </row>
    <row r="132" spans="2:7" x14ac:dyDescent="0.25">
      <c r="B132" s="5" t="s">
        <v>20</v>
      </c>
      <c r="C132" s="8">
        <v>2683701</v>
      </c>
      <c r="D132" s="6" t="s">
        <v>64</v>
      </c>
      <c r="E132" s="7">
        <v>10141</v>
      </c>
      <c r="F132" s="6" t="s">
        <v>65</v>
      </c>
      <c r="G132" s="6" t="s">
        <v>66</v>
      </c>
    </row>
    <row r="133" spans="2:7" x14ac:dyDescent="0.25">
      <c r="B133" s="5" t="s">
        <v>719</v>
      </c>
      <c r="C133" s="8">
        <v>5831700</v>
      </c>
      <c r="D133" s="6" t="s">
        <v>240</v>
      </c>
      <c r="E133" s="7">
        <v>86039</v>
      </c>
      <c r="F133" s="6" t="s">
        <v>241</v>
      </c>
      <c r="G133" s="6" t="s">
        <v>720</v>
      </c>
    </row>
    <row r="134" spans="2:7" x14ac:dyDescent="0.25">
      <c r="B134" s="5" t="s">
        <v>2288</v>
      </c>
      <c r="C134" s="8">
        <v>6000866</v>
      </c>
      <c r="D134" s="6" t="s">
        <v>68</v>
      </c>
      <c r="E134" s="7">
        <v>6081</v>
      </c>
      <c r="F134" s="6" t="s">
        <v>765</v>
      </c>
      <c r="G134" s="6" t="s">
        <v>2671</v>
      </c>
    </row>
    <row r="135" spans="2:7" x14ac:dyDescent="0.25">
      <c r="B135" s="5" t="s">
        <v>2848</v>
      </c>
      <c r="C135" s="8">
        <v>6000884</v>
      </c>
      <c r="D135" s="6" t="s">
        <v>95</v>
      </c>
      <c r="E135" s="7">
        <v>47039</v>
      </c>
      <c r="F135" s="6" t="s">
        <v>3087</v>
      </c>
      <c r="G135" s="6" t="s">
        <v>3088</v>
      </c>
    </row>
    <row r="136" spans="2:7" x14ac:dyDescent="0.25">
      <c r="B136" s="5" t="s">
        <v>846</v>
      </c>
      <c r="C136" s="8">
        <v>2327701</v>
      </c>
      <c r="D136" s="6" t="s">
        <v>67</v>
      </c>
      <c r="E136" s="7">
        <v>36015</v>
      </c>
      <c r="F136" s="6" t="s">
        <v>847</v>
      </c>
      <c r="G136" s="6" t="s">
        <v>848</v>
      </c>
    </row>
    <row r="137" spans="2:7" x14ac:dyDescent="0.25">
      <c r="B137" s="5" t="s">
        <v>4287</v>
      </c>
      <c r="C137" s="8">
        <v>6000228</v>
      </c>
      <c r="D137" s="6" t="s">
        <v>1154</v>
      </c>
      <c r="E137" s="7" t="s">
        <v>4288</v>
      </c>
      <c r="F137" s="6" t="s">
        <v>1155</v>
      </c>
      <c r="G137" s="6" t="s">
        <v>4289</v>
      </c>
    </row>
    <row r="138" spans="2:7" x14ac:dyDescent="0.25">
      <c r="B138" s="5" t="s">
        <v>397</v>
      </c>
      <c r="C138" s="8">
        <v>1261800</v>
      </c>
      <c r="D138" s="6" t="s">
        <v>337</v>
      </c>
      <c r="E138" s="7">
        <v>72017</v>
      </c>
      <c r="F138" s="6" t="s">
        <v>398</v>
      </c>
      <c r="G138" s="6" t="s">
        <v>399</v>
      </c>
    </row>
    <row r="139" spans="2:7" x14ac:dyDescent="0.25">
      <c r="B139" s="5" t="s">
        <v>400</v>
      </c>
      <c r="C139" s="8">
        <v>1362300</v>
      </c>
      <c r="D139" s="6" t="s">
        <v>63</v>
      </c>
      <c r="E139" s="7">
        <v>35013</v>
      </c>
      <c r="F139" s="6" t="s">
        <v>350</v>
      </c>
      <c r="G139" s="6" t="s">
        <v>401</v>
      </c>
    </row>
    <row r="140" spans="2:7" x14ac:dyDescent="0.25">
      <c r="B140" s="5" t="s">
        <v>2291</v>
      </c>
      <c r="C140" s="8">
        <v>6000876</v>
      </c>
      <c r="D140" s="6" t="s">
        <v>167</v>
      </c>
      <c r="E140" s="7">
        <v>62100</v>
      </c>
      <c r="F140" s="6" t="s">
        <v>1434</v>
      </c>
      <c r="G140" s="6" t="s">
        <v>2675</v>
      </c>
    </row>
    <row r="141" spans="2:7" x14ac:dyDescent="0.25">
      <c r="B141" s="5" t="s">
        <v>3652</v>
      </c>
      <c r="C141" s="8">
        <v>6000296</v>
      </c>
      <c r="D141" s="6" t="s">
        <v>341</v>
      </c>
      <c r="E141" s="7">
        <v>15011</v>
      </c>
      <c r="F141" s="6" t="s">
        <v>3918</v>
      </c>
      <c r="G141" s="6" t="s">
        <v>3919</v>
      </c>
    </row>
    <row r="142" spans="2:7" x14ac:dyDescent="0.25">
      <c r="B142" s="5" t="s">
        <v>2849</v>
      </c>
      <c r="C142" s="8">
        <v>6000246</v>
      </c>
      <c r="D142" s="6" t="s">
        <v>69</v>
      </c>
      <c r="E142" s="7">
        <v>16039</v>
      </c>
      <c r="F142" s="6" t="s">
        <v>3089</v>
      </c>
      <c r="G142" s="6" t="s">
        <v>3090</v>
      </c>
    </row>
    <row r="143" spans="2:7" x14ac:dyDescent="0.25">
      <c r="B143" s="5" t="s">
        <v>2849</v>
      </c>
      <c r="C143" s="8">
        <v>6000603</v>
      </c>
      <c r="D143" s="6" t="s">
        <v>170</v>
      </c>
      <c r="E143" s="7">
        <v>17019</v>
      </c>
      <c r="F143" s="6" t="s">
        <v>3091</v>
      </c>
      <c r="G143" s="6" t="s">
        <v>3092</v>
      </c>
    </row>
    <row r="144" spans="2:7" x14ac:dyDescent="0.25">
      <c r="B144" s="5" t="s">
        <v>2849</v>
      </c>
      <c r="C144" s="8">
        <v>6000749</v>
      </c>
      <c r="D144" s="6" t="s">
        <v>170</v>
      </c>
      <c r="E144" s="7">
        <v>17025</v>
      </c>
      <c r="F144" s="6" t="s">
        <v>1656</v>
      </c>
      <c r="G144" s="6" t="s">
        <v>3093</v>
      </c>
    </row>
    <row r="145" spans="2:7" x14ac:dyDescent="0.25">
      <c r="B145" s="5" t="s">
        <v>2849</v>
      </c>
      <c r="C145" s="8">
        <v>6000752</v>
      </c>
      <c r="D145" s="6" t="s">
        <v>69</v>
      </c>
      <c r="E145" s="7" t="s">
        <v>4282</v>
      </c>
      <c r="F145" s="6" t="s">
        <v>70</v>
      </c>
      <c r="G145" s="6" t="s">
        <v>4283</v>
      </c>
    </row>
    <row r="146" spans="2:7" x14ac:dyDescent="0.25">
      <c r="B146" s="5" t="s">
        <v>4004</v>
      </c>
      <c r="C146" s="8">
        <v>7528901</v>
      </c>
      <c r="D146" s="6" t="s">
        <v>326</v>
      </c>
      <c r="E146" s="7">
        <v>11100</v>
      </c>
      <c r="F146" s="6" t="s">
        <v>487</v>
      </c>
      <c r="G146" s="6" t="s">
        <v>4056</v>
      </c>
    </row>
    <row r="147" spans="2:7" x14ac:dyDescent="0.25">
      <c r="B147" s="5" t="s">
        <v>4004</v>
      </c>
      <c r="C147" s="8">
        <v>7528902</v>
      </c>
      <c r="D147" s="6" t="s">
        <v>326</v>
      </c>
      <c r="E147" s="7">
        <v>11100</v>
      </c>
      <c r="F147" s="6" t="s">
        <v>487</v>
      </c>
      <c r="G147" s="6" t="s">
        <v>4057</v>
      </c>
    </row>
    <row r="148" spans="2:7" x14ac:dyDescent="0.25">
      <c r="B148" s="5" t="s">
        <v>849</v>
      </c>
      <c r="C148" s="8">
        <v>163000</v>
      </c>
      <c r="D148" s="6" t="s">
        <v>57</v>
      </c>
      <c r="E148" s="7">
        <v>33077</v>
      </c>
      <c r="F148" s="6" t="s">
        <v>850</v>
      </c>
      <c r="G148" s="6" t="s">
        <v>851</v>
      </c>
    </row>
    <row r="149" spans="2:7" x14ac:dyDescent="0.25">
      <c r="B149" s="5" t="s">
        <v>2850</v>
      </c>
      <c r="C149" s="8">
        <v>6000741</v>
      </c>
      <c r="D149" s="6" t="s">
        <v>297</v>
      </c>
      <c r="E149" s="7">
        <v>31021</v>
      </c>
      <c r="F149" s="6" t="s">
        <v>3094</v>
      </c>
      <c r="G149" s="6" t="s">
        <v>3095</v>
      </c>
    </row>
    <row r="150" spans="2:7" x14ac:dyDescent="0.25">
      <c r="B150" s="5" t="s">
        <v>3669</v>
      </c>
      <c r="C150" s="8">
        <v>6000710</v>
      </c>
      <c r="D150" s="6" t="s">
        <v>285</v>
      </c>
      <c r="E150" s="7">
        <v>89132</v>
      </c>
      <c r="F150" s="6" t="s">
        <v>286</v>
      </c>
      <c r="G150" s="6" t="s">
        <v>3942</v>
      </c>
    </row>
    <row r="151" spans="2:7" x14ac:dyDescent="0.25">
      <c r="B151" s="5" t="s">
        <v>592</v>
      </c>
      <c r="C151" s="8">
        <v>1644500</v>
      </c>
      <c r="D151" s="6" t="s">
        <v>326</v>
      </c>
      <c r="E151" s="7">
        <v>11013</v>
      </c>
      <c r="F151" s="6" t="s">
        <v>673</v>
      </c>
      <c r="G151" s="6" t="s">
        <v>674</v>
      </c>
    </row>
    <row r="152" spans="2:7" x14ac:dyDescent="0.25">
      <c r="B152" s="5" t="s">
        <v>721</v>
      </c>
      <c r="C152" s="8">
        <v>2364701</v>
      </c>
      <c r="D152" s="6" t="s">
        <v>492</v>
      </c>
      <c r="E152" s="7">
        <v>94100</v>
      </c>
      <c r="F152" s="6" t="s">
        <v>722</v>
      </c>
      <c r="G152" s="6" t="s">
        <v>723</v>
      </c>
    </row>
    <row r="153" spans="2:7" x14ac:dyDescent="0.25">
      <c r="B153" s="5" t="s">
        <v>4284</v>
      </c>
      <c r="C153" s="8">
        <v>6000937</v>
      </c>
      <c r="D153" s="6" t="s">
        <v>157</v>
      </c>
      <c r="E153" s="7" t="s">
        <v>4285</v>
      </c>
      <c r="F153" s="6" t="s">
        <v>1506</v>
      </c>
      <c r="G153" s="6" t="s">
        <v>4286</v>
      </c>
    </row>
    <row r="154" spans="2:7" x14ac:dyDescent="0.25">
      <c r="B154" s="5" t="s">
        <v>4247</v>
      </c>
      <c r="C154" s="8">
        <v>6000871</v>
      </c>
      <c r="D154" s="6" t="s">
        <v>288</v>
      </c>
      <c r="E154" s="7" t="s">
        <v>4248</v>
      </c>
      <c r="F154" s="6" t="s">
        <v>4249</v>
      </c>
      <c r="G154" s="6" t="s">
        <v>4250</v>
      </c>
    </row>
    <row r="155" spans="2:7" x14ac:dyDescent="0.25">
      <c r="B155" s="5" t="s">
        <v>2851</v>
      </c>
      <c r="C155" s="8">
        <v>6000872</v>
      </c>
      <c r="D155" s="6" t="s">
        <v>194</v>
      </c>
      <c r="E155" s="7">
        <v>59100</v>
      </c>
      <c r="F155" s="6" t="s">
        <v>689</v>
      </c>
      <c r="G155" s="6" t="s">
        <v>3096</v>
      </c>
    </row>
    <row r="156" spans="2:7" x14ac:dyDescent="0.25">
      <c r="B156" s="5" t="s">
        <v>3558</v>
      </c>
      <c r="C156" s="8">
        <v>1611101</v>
      </c>
      <c r="D156" s="6" t="s">
        <v>54</v>
      </c>
      <c r="E156" s="7">
        <v>185</v>
      </c>
      <c r="F156" s="6" t="s">
        <v>59</v>
      </c>
      <c r="G156" s="6" t="s">
        <v>3761</v>
      </c>
    </row>
    <row r="157" spans="2:7" x14ac:dyDescent="0.25">
      <c r="B157" s="5" t="s">
        <v>585</v>
      </c>
      <c r="C157" s="8">
        <v>2713501</v>
      </c>
      <c r="D157" s="6" t="s">
        <v>54</v>
      </c>
      <c r="E157" s="7">
        <v>15</v>
      </c>
      <c r="F157" s="6" t="s">
        <v>661</v>
      </c>
      <c r="G157" s="6" t="s">
        <v>662</v>
      </c>
    </row>
    <row r="158" spans="2:7" x14ac:dyDescent="0.25">
      <c r="B158" s="5" t="s">
        <v>585</v>
      </c>
      <c r="C158" s="8">
        <v>2713500</v>
      </c>
      <c r="D158" s="6" t="s">
        <v>54</v>
      </c>
      <c r="E158" s="7">
        <v>172</v>
      </c>
      <c r="F158" s="6" t="s">
        <v>59</v>
      </c>
      <c r="G158" s="6" t="s">
        <v>1099</v>
      </c>
    </row>
    <row r="159" spans="2:7" x14ac:dyDescent="0.25">
      <c r="B159" s="5" t="s">
        <v>2852</v>
      </c>
      <c r="C159" s="8">
        <v>6000219</v>
      </c>
      <c r="D159" s="6" t="s">
        <v>1694</v>
      </c>
      <c r="E159" s="7">
        <v>83042</v>
      </c>
      <c r="F159" s="6" t="s">
        <v>3097</v>
      </c>
      <c r="G159" s="6" t="s">
        <v>3098</v>
      </c>
    </row>
    <row r="160" spans="2:7" x14ac:dyDescent="0.25">
      <c r="B160" s="5" t="s">
        <v>2853</v>
      </c>
      <c r="C160" s="8">
        <v>6001026</v>
      </c>
      <c r="D160" s="6" t="s">
        <v>185</v>
      </c>
      <c r="E160" s="7">
        <v>80053</v>
      </c>
      <c r="F160" s="6" t="s">
        <v>3099</v>
      </c>
      <c r="G160" s="6" t="s">
        <v>3100</v>
      </c>
    </row>
    <row r="161" spans="2:7" x14ac:dyDescent="0.25">
      <c r="B161" s="5" t="s">
        <v>2854</v>
      </c>
      <c r="C161" s="8">
        <v>6000897</v>
      </c>
      <c r="D161" s="6" t="s">
        <v>185</v>
      </c>
      <c r="E161" s="7">
        <v>80055</v>
      </c>
      <c r="F161" s="6" t="s">
        <v>3101</v>
      </c>
      <c r="G161" s="6" t="s">
        <v>3102</v>
      </c>
    </row>
    <row r="162" spans="2:7" x14ac:dyDescent="0.25">
      <c r="B162" s="5" t="s">
        <v>2826</v>
      </c>
      <c r="C162" s="8">
        <v>2705351</v>
      </c>
      <c r="D162" s="6" t="s">
        <v>76</v>
      </c>
      <c r="E162" s="7">
        <v>20124</v>
      </c>
      <c r="F162" s="6" t="s">
        <v>77</v>
      </c>
      <c r="G162" s="6" t="s">
        <v>3103</v>
      </c>
    </row>
    <row r="163" spans="2:7" x14ac:dyDescent="0.25">
      <c r="B163" s="5" t="s">
        <v>402</v>
      </c>
      <c r="C163" s="8">
        <v>2391103</v>
      </c>
      <c r="D163" s="6" t="s">
        <v>100</v>
      </c>
      <c r="E163" s="7">
        <v>70124</v>
      </c>
      <c r="F163" s="6" t="s">
        <v>308</v>
      </c>
      <c r="G163" s="6" t="s">
        <v>403</v>
      </c>
    </row>
    <row r="164" spans="2:7" x14ac:dyDescent="0.25">
      <c r="B164" s="5" t="s">
        <v>402</v>
      </c>
      <c r="C164" s="8">
        <v>2391101</v>
      </c>
      <c r="D164" s="6" t="s">
        <v>100</v>
      </c>
      <c r="E164" s="7">
        <v>70122</v>
      </c>
      <c r="F164" s="6" t="s">
        <v>308</v>
      </c>
      <c r="G164" s="6" t="s">
        <v>1100</v>
      </c>
    </row>
    <row r="165" spans="2:7" x14ac:dyDescent="0.25">
      <c r="B165" s="5" t="s">
        <v>2855</v>
      </c>
      <c r="C165" s="8">
        <v>6000334</v>
      </c>
      <c r="D165" s="6" t="s">
        <v>79</v>
      </c>
      <c r="E165" s="7">
        <v>84043</v>
      </c>
      <c r="F165" s="6" t="s">
        <v>3104</v>
      </c>
      <c r="G165" s="6" t="s">
        <v>3105</v>
      </c>
    </row>
    <row r="166" spans="2:7" x14ac:dyDescent="0.25">
      <c r="B166" s="5" t="s">
        <v>2856</v>
      </c>
      <c r="C166" s="8">
        <v>6000171</v>
      </c>
      <c r="D166" s="6" t="s">
        <v>191</v>
      </c>
      <c r="E166" s="7">
        <v>81030</v>
      </c>
      <c r="F166" s="6" t="s">
        <v>3106</v>
      </c>
      <c r="G166" s="6" t="s">
        <v>3107</v>
      </c>
    </row>
    <row r="167" spans="2:7" x14ac:dyDescent="0.25">
      <c r="B167" s="5" t="s">
        <v>2857</v>
      </c>
      <c r="C167" s="8">
        <v>6000429</v>
      </c>
      <c r="D167" s="6" t="s">
        <v>3108</v>
      </c>
      <c r="E167" s="7">
        <v>82100</v>
      </c>
      <c r="F167" s="6" t="s">
        <v>3109</v>
      </c>
      <c r="G167" s="6" t="s">
        <v>3110</v>
      </c>
    </row>
    <row r="168" spans="2:7" x14ac:dyDescent="0.25">
      <c r="B168" s="5" t="s">
        <v>3697</v>
      </c>
      <c r="C168" s="8">
        <v>6001012</v>
      </c>
      <c r="D168" s="6" t="s">
        <v>79</v>
      </c>
      <c r="E168" s="7">
        <v>84131</v>
      </c>
      <c r="F168" s="6" t="s">
        <v>108</v>
      </c>
      <c r="G168" s="6" t="s">
        <v>3984</v>
      </c>
    </row>
    <row r="169" spans="2:7" x14ac:dyDescent="0.25">
      <c r="B169" s="5" t="s">
        <v>2332</v>
      </c>
      <c r="C169" s="8">
        <v>6001044</v>
      </c>
      <c r="D169" s="6" t="s">
        <v>1108</v>
      </c>
      <c r="E169" s="7">
        <v>64100</v>
      </c>
      <c r="F169" s="6" t="s">
        <v>1257</v>
      </c>
      <c r="G169" s="6" t="s">
        <v>2734</v>
      </c>
    </row>
    <row r="170" spans="2:7" x14ac:dyDescent="0.25">
      <c r="B170" s="5" t="s">
        <v>2332</v>
      </c>
      <c r="C170" s="8">
        <v>6000993</v>
      </c>
      <c r="D170" s="6" t="s">
        <v>3108</v>
      </c>
      <c r="E170" s="7">
        <v>82100</v>
      </c>
      <c r="F170" s="6" t="s">
        <v>3109</v>
      </c>
      <c r="G170" s="6" t="s">
        <v>3111</v>
      </c>
    </row>
    <row r="171" spans="2:7" x14ac:dyDescent="0.25">
      <c r="B171" s="5" t="s">
        <v>2315</v>
      </c>
      <c r="C171" s="8">
        <v>6000955</v>
      </c>
      <c r="D171" s="6" t="s">
        <v>446</v>
      </c>
      <c r="E171" s="7">
        <v>65122</v>
      </c>
      <c r="F171" s="6" t="s">
        <v>1541</v>
      </c>
      <c r="G171" s="6" t="s">
        <v>2711</v>
      </c>
    </row>
    <row r="172" spans="2:7" x14ac:dyDescent="0.25">
      <c r="B172" s="5" t="s">
        <v>823</v>
      </c>
      <c r="C172" s="8">
        <v>2724051</v>
      </c>
      <c r="D172" s="6" t="s">
        <v>64</v>
      </c>
      <c r="E172" s="7">
        <v>10124</v>
      </c>
      <c r="F172" s="6" t="s">
        <v>65</v>
      </c>
      <c r="G172" s="6" t="s">
        <v>824</v>
      </c>
    </row>
    <row r="173" spans="2:7" x14ac:dyDescent="0.25">
      <c r="B173" s="5" t="s">
        <v>2278</v>
      </c>
      <c r="C173" s="8">
        <v>6000791</v>
      </c>
      <c r="D173" s="6" t="s">
        <v>287</v>
      </c>
      <c r="E173" s="7">
        <v>76121</v>
      </c>
      <c r="F173" s="6" t="s">
        <v>2657</v>
      </c>
      <c r="G173" s="6" t="s">
        <v>2658</v>
      </c>
    </row>
    <row r="174" spans="2:7" x14ac:dyDescent="0.25">
      <c r="B174" s="5" t="s">
        <v>4243</v>
      </c>
      <c r="C174" s="8">
        <v>6000323</v>
      </c>
      <c r="D174" s="6" t="s">
        <v>285</v>
      </c>
      <c r="E174" s="7" t="s">
        <v>4244</v>
      </c>
      <c r="F174" s="6" t="s">
        <v>4245</v>
      </c>
      <c r="G174" s="6" t="s">
        <v>4246</v>
      </c>
    </row>
    <row r="175" spans="2:7" x14ac:dyDescent="0.25">
      <c r="B175" s="5" t="s">
        <v>1101</v>
      </c>
      <c r="C175" s="8">
        <v>7526200</v>
      </c>
      <c r="D175" s="6" t="s">
        <v>342</v>
      </c>
      <c r="E175" s="7">
        <v>97018</v>
      </c>
      <c r="F175" s="6" t="s">
        <v>821</v>
      </c>
      <c r="G175" s="6" t="s">
        <v>822</v>
      </c>
    </row>
    <row r="176" spans="2:7" x14ac:dyDescent="0.25">
      <c r="B176" s="5" t="s">
        <v>344</v>
      </c>
      <c r="C176" s="8">
        <v>1329600</v>
      </c>
      <c r="D176" s="6" t="s">
        <v>68</v>
      </c>
      <c r="E176" s="7">
        <v>6135</v>
      </c>
      <c r="F176" s="6" t="s">
        <v>345</v>
      </c>
      <c r="G176" s="6" t="s">
        <v>346</v>
      </c>
    </row>
    <row r="177" spans="2:7" x14ac:dyDescent="0.25">
      <c r="B177" s="5" t="s">
        <v>4041</v>
      </c>
      <c r="C177" s="8">
        <v>6000720</v>
      </c>
      <c r="D177" s="6" t="s">
        <v>217</v>
      </c>
      <c r="E177" s="7">
        <v>9122</v>
      </c>
      <c r="F177" s="6" t="s">
        <v>218</v>
      </c>
      <c r="G177" s="6" t="s">
        <v>4102</v>
      </c>
    </row>
    <row r="178" spans="2:7" x14ac:dyDescent="0.25">
      <c r="B178" s="5" t="s">
        <v>2806</v>
      </c>
      <c r="C178" s="8">
        <v>2018700</v>
      </c>
      <c r="D178" s="6" t="s">
        <v>78</v>
      </c>
      <c r="E178" s="7">
        <v>38122</v>
      </c>
      <c r="F178" s="6" t="s">
        <v>179</v>
      </c>
      <c r="G178" s="6" t="s">
        <v>3112</v>
      </c>
    </row>
    <row r="179" spans="2:7" x14ac:dyDescent="0.25">
      <c r="B179" s="5" t="s">
        <v>266</v>
      </c>
      <c r="C179" s="8">
        <v>2299101</v>
      </c>
      <c r="D179" s="6" t="s">
        <v>165</v>
      </c>
      <c r="E179" s="7">
        <v>32100</v>
      </c>
      <c r="F179" s="6" t="s">
        <v>267</v>
      </c>
      <c r="G179" s="6" t="s">
        <v>268</v>
      </c>
    </row>
    <row r="180" spans="2:7" x14ac:dyDescent="0.25">
      <c r="B180" s="5" t="s">
        <v>2182</v>
      </c>
      <c r="C180" s="8">
        <v>6000064</v>
      </c>
      <c r="D180" s="6" t="s">
        <v>263</v>
      </c>
      <c r="E180" s="7">
        <v>4023</v>
      </c>
      <c r="F180" s="6" t="s">
        <v>891</v>
      </c>
      <c r="G180" s="6" t="s">
        <v>2517</v>
      </c>
    </row>
    <row r="181" spans="2:7" x14ac:dyDescent="0.25">
      <c r="B181" s="5" t="s">
        <v>4368</v>
      </c>
      <c r="C181" s="8">
        <v>1848102</v>
      </c>
      <c r="D181" s="6" t="s">
        <v>446</v>
      </c>
      <c r="E181" s="7" t="s">
        <v>4369</v>
      </c>
      <c r="F181" s="6" t="s">
        <v>1541</v>
      </c>
      <c r="G181" s="6" t="s">
        <v>4370</v>
      </c>
    </row>
    <row r="182" spans="2:7" x14ac:dyDescent="0.25">
      <c r="B182" s="5" t="s">
        <v>2858</v>
      </c>
      <c r="C182" s="8">
        <v>6000231</v>
      </c>
      <c r="D182" s="6" t="s">
        <v>269</v>
      </c>
      <c r="E182" s="7">
        <v>56012</v>
      </c>
      <c r="F182" s="6" t="s">
        <v>3113</v>
      </c>
      <c r="G182" s="6" t="s">
        <v>3114</v>
      </c>
    </row>
    <row r="183" spans="2:7" x14ac:dyDescent="0.25">
      <c r="B183" s="5" t="s">
        <v>2800</v>
      </c>
      <c r="C183" s="8">
        <v>158501</v>
      </c>
      <c r="D183" s="6" t="s">
        <v>297</v>
      </c>
      <c r="E183" s="7">
        <v>31015</v>
      </c>
      <c r="F183" s="6" t="s">
        <v>2442</v>
      </c>
      <c r="G183" s="6" t="s">
        <v>3115</v>
      </c>
    </row>
    <row r="184" spans="2:7" x14ac:dyDescent="0.25">
      <c r="B184" s="5" t="s">
        <v>2235</v>
      </c>
      <c r="C184" s="8">
        <v>6000441</v>
      </c>
      <c r="D184" s="6" t="s">
        <v>255</v>
      </c>
      <c r="E184" s="7">
        <v>58019</v>
      </c>
      <c r="F184" s="6" t="s">
        <v>2592</v>
      </c>
      <c r="G184" s="6" t="s">
        <v>2593</v>
      </c>
    </row>
    <row r="185" spans="2:7" x14ac:dyDescent="0.25">
      <c r="B185" s="5" t="s">
        <v>573</v>
      </c>
      <c r="C185" s="8">
        <v>2681551</v>
      </c>
      <c r="D185" s="6" t="s">
        <v>52</v>
      </c>
      <c r="E185" s="7">
        <v>98066</v>
      </c>
      <c r="F185" s="6" t="s">
        <v>53</v>
      </c>
      <c r="G185" s="6" t="s">
        <v>635</v>
      </c>
    </row>
    <row r="186" spans="2:7" x14ac:dyDescent="0.25">
      <c r="B186" s="5" t="s">
        <v>2859</v>
      </c>
      <c r="C186" s="8">
        <v>6000573</v>
      </c>
      <c r="D186" s="6" t="s">
        <v>68</v>
      </c>
      <c r="E186" s="7">
        <v>6132</v>
      </c>
      <c r="F186" s="6" t="s">
        <v>3116</v>
      </c>
      <c r="G186" s="6" t="s">
        <v>3117</v>
      </c>
    </row>
    <row r="187" spans="2:7" x14ac:dyDescent="0.25">
      <c r="B187" s="5" t="s">
        <v>2334</v>
      </c>
      <c r="C187" s="8">
        <v>6001051</v>
      </c>
      <c r="D187" s="6" t="s">
        <v>54</v>
      </c>
      <c r="E187" s="7">
        <v>43</v>
      </c>
      <c r="F187" s="6" t="s">
        <v>2737</v>
      </c>
      <c r="G187" s="6" t="s">
        <v>2738</v>
      </c>
    </row>
    <row r="188" spans="2:7" x14ac:dyDescent="0.25">
      <c r="B188" s="5" t="s">
        <v>2276</v>
      </c>
      <c r="C188" s="8">
        <v>6000784</v>
      </c>
      <c r="D188" s="6" t="s">
        <v>163</v>
      </c>
      <c r="E188" s="7">
        <v>30174</v>
      </c>
      <c r="F188" s="6" t="s">
        <v>246</v>
      </c>
      <c r="G188" s="6" t="s">
        <v>2654</v>
      </c>
    </row>
    <row r="189" spans="2:7" x14ac:dyDescent="0.25">
      <c r="B189" s="5" t="s">
        <v>2860</v>
      </c>
      <c r="C189" s="8">
        <v>6000594</v>
      </c>
      <c r="D189" s="6" t="s">
        <v>185</v>
      </c>
      <c r="E189" s="7">
        <v>80059</v>
      </c>
      <c r="F189" s="6" t="s">
        <v>2389</v>
      </c>
      <c r="G189" s="6" t="s">
        <v>3118</v>
      </c>
    </row>
    <row r="190" spans="2:7" x14ac:dyDescent="0.25">
      <c r="B190" s="5" t="s">
        <v>4048</v>
      </c>
      <c r="C190" s="8">
        <v>6000274</v>
      </c>
      <c r="D190" s="6" t="s">
        <v>217</v>
      </c>
      <c r="E190" s="7">
        <v>9010</v>
      </c>
      <c r="F190" s="6" t="s">
        <v>4112</v>
      </c>
      <c r="G190" s="6" t="s">
        <v>4113</v>
      </c>
    </row>
    <row r="191" spans="2:7" x14ac:dyDescent="0.25">
      <c r="B191" s="5" t="s">
        <v>2074</v>
      </c>
      <c r="C191" s="8">
        <v>1488400</v>
      </c>
      <c r="D191" s="6" t="s">
        <v>78</v>
      </c>
      <c r="E191" s="7">
        <v>38068</v>
      </c>
      <c r="F191" s="6" t="s">
        <v>1854</v>
      </c>
      <c r="G191" s="6" t="s">
        <v>2362</v>
      </c>
    </row>
    <row r="192" spans="2:7" x14ac:dyDescent="0.25">
      <c r="B192" s="5" t="s">
        <v>2207</v>
      </c>
      <c r="C192" s="8">
        <v>6000186</v>
      </c>
      <c r="D192" s="6" t="s">
        <v>103</v>
      </c>
      <c r="E192" s="7">
        <v>47841</v>
      </c>
      <c r="F192" s="6" t="s">
        <v>1929</v>
      </c>
      <c r="G192" s="6" t="s">
        <v>2551</v>
      </c>
    </row>
    <row r="193" spans="2:7" x14ac:dyDescent="0.25">
      <c r="B193" s="5" t="s">
        <v>2861</v>
      </c>
      <c r="C193" s="8">
        <v>6001062</v>
      </c>
      <c r="D193" s="6" t="s">
        <v>138</v>
      </c>
      <c r="E193" s="7">
        <v>73024</v>
      </c>
      <c r="F193" s="6" t="s">
        <v>3119</v>
      </c>
      <c r="G193" s="6" t="s">
        <v>3120</v>
      </c>
    </row>
    <row r="194" spans="2:7" x14ac:dyDescent="0.25">
      <c r="B194" s="5" t="s">
        <v>404</v>
      </c>
      <c r="C194" s="8">
        <v>8656600</v>
      </c>
      <c r="D194" s="6" t="s">
        <v>76</v>
      </c>
      <c r="E194" s="7">
        <v>20154</v>
      </c>
      <c r="F194" s="6" t="s">
        <v>77</v>
      </c>
      <c r="G194" s="6" t="s">
        <v>405</v>
      </c>
    </row>
    <row r="195" spans="2:7" x14ac:dyDescent="0.25">
      <c r="B195" s="5" t="s">
        <v>852</v>
      </c>
      <c r="C195" s="8">
        <v>1659000</v>
      </c>
      <c r="D195" s="6" t="s">
        <v>276</v>
      </c>
      <c r="E195" s="7">
        <v>23022</v>
      </c>
      <c r="F195" s="6" t="s">
        <v>406</v>
      </c>
      <c r="G195" s="6" t="s">
        <v>407</v>
      </c>
    </row>
    <row r="196" spans="2:7" x14ac:dyDescent="0.25">
      <c r="B196" s="5" t="s">
        <v>3053</v>
      </c>
      <c r="C196" s="8">
        <v>6000716</v>
      </c>
      <c r="D196" s="6" t="s">
        <v>287</v>
      </c>
      <c r="E196" s="7">
        <v>76011</v>
      </c>
      <c r="F196" s="6" t="s">
        <v>2712</v>
      </c>
      <c r="G196" s="6" t="s">
        <v>3121</v>
      </c>
    </row>
    <row r="197" spans="2:7" x14ac:dyDescent="0.25">
      <c r="B197" s="5" t="s">
        <v>408</v>
      </c>
      <c r="C197" s="8">
        <v>2035300</v>
      </c>
      <c r="D197" s="6" t="s">
        <v>409</v>
      </c>
      <c r="E197" s="7">
        <v>3039</v>
      </c>
      <c r="F197" s="6" t="s">
        <v>410</v>
      </c>
      <c r="G197" s="6" t="s">
        <v>411</v>
      </c>
    </row>
    <row r="198" spans="2:7" x14ac:dyDescent="0.25">
      <c r="B198" s="5" t="s">
        <v>2287</v>
      </c>
      <c r="C198" s="8">
        <v>6000854</v>
      </c>
      <c r="D198" s="6" t="s">
        <v>217</v>
      </c>
      <c r="E198" s="7">
        <v>9123</v>
      </c>
      <c r="F198" s="6" t="s">
        <v>218</v>
      </c>
      <c r="G198" s="6" t="s">
        <v>2670</v>
      </c>
    </row>
    <row r="199" spans="2:7" x14ac:dyDescent="0.25">
      <c r="B199" s="5" t="s">
        <v>2862</v>
      </c>
      <c r="C199" s="8">
        <v>6000622</v>
      </c>
      <c r="D199" s="6" t="s">
        <v>161</v>
      </c>
      <c r="E199" s="7">
        <v>55011</v>
      </c>
      <c r="F199" s="6" t="s">
        <v>3122</v>
      </c>
      <c r="G199" s="6" t="s">
        <v>3123</v>
      </c>
    </row>
    <row r="200" spans="2:7" x14ac:dyDescent="0.25">
      <c r="B200" s="5" t="s">
        <v>412</v>
      </c>
      <c r="C200" s="8">
        <v>6420101</v>
      </c>
      <c r="D200" s="6" t="s">
        <v>185</v>
      </c>
      <c r="E200" s="7">
        <v>80016</v>
      </c>
      <c r="F200" s="6" t="s">
        <v>413</v>
      </c>
      <c r="G200" s="6" t="s">
        <v>414</v>
      </c>
    </row>
    <row r="201" spans="2:7" x14ac:dyDescent="0.25">
      <c r="B201" s="5" t="s">
        <v>853</v>
      </c>
      <c r="C201" s="8">
        <v>1755300</v>
      </c>
      <c r="D201" s="6" t="s">
        <v>71</v>
      </c>
      <c r="E201" s="7">
        <v>34071</v>
      </c>
      <c r="F201" s="6" t="s">
        <v>72</v>
      </c>
      <c r="G201" s="6" t="s">
        <v>73</v>
      </c>
    </row>
    <row r="202" spans="2:7" x14ac:dyDescent="0.25">
      <c r="B202" s="5" t="s">
        <v>1102</v>
      </c>
      <c r="C202" s="8">
        <v>8951400</v>
      </c>
      <c r="D202" s="6" t="s">
        <v>54</v>
      </c>
      <c r="E202" s="7">
        <v>199</v>
      </c>
      <c r="F202" s="6" t="s">
        <v>59</v>
      </c>
      <c r="G202" s="6" t="s">
        <v>1103</v>
      </c>
    </row>
    <row r="203" spans="2:7" x14ac:dyDescent="0.25">
      <c r="B203" s="5" t="s">
        <v>2863</v>
      </c>
      <c r="C203" s="8">
        <v>6000473</v>
      </c>
      <c r="D203" s="6" t="s">
        <v>337</v>
      </c>
      <c r="E203" s="7">
        <v>72017</v>
      </c>
      <c r="F203" s="6" t="s">
        <v>398</v>
      </c>
      <c r="G203" s="6" t="s">
        <v>3124</v>
      </c>
    </row>
    <row r="204" spans="2:7" x14ac:dyDescent="0.25">
      <c r="B204" s="5" t="s">
        <v>3528</v>
      </c>
      <c r="C204" s="8">
        <v>2724901</v>
      </c>
      <c r="D204" s="6" t="s">
        <v>285</v>
      </c>
      <c r="E204" s="7">
        <v>89011</v>
      </c>
      <c r="F204" s="6" t="s">
        <v>3717</v>
      </c>
      <c r="G204" s="6" t="s">
        <v>3718</v>
      </c>
    </row>
    <row r="205" spans="2:7" x14ac:dyDescent="0.25">
      <c r="B205" s="5" t="s">
        <v>1104</v>
      </c>
      <c r="C205" s="8">
        <v>32300</v>
      </c>
      <c r="D205" s="6" t="s">
        <v>117</v>
      </c>
      <c r="E205" s="7">
        <v>28845</v>
      </c>
      <c r="F205" s="6" t="s">
        <v>1105</v>
      </c>
      <c r="G205" s="6" t="s">
        <v>1106</v>
      </c>
    </row>
    <row r="206" spans="2:7" x14ac:dyDescent="0.25">
      <c r="B206" s="5" t="s">
        <v>1107</v>
      </c>
      <c r="C206" s="8">
        <v>2671251</v>
      </c>
      <c r="D206" s="6" t="s">
        <v>1108</v>
      </c>
      <c r="E206" s="7">
        <v>64026</v>
      </c>
      <c r="F206" s="6" t="s">
        <v>1109</v>
      </c>
      <c r="G206" s="6" t="s">
        <v>1110</v>
      </c>
    </row>
    <row r="207" spans="2:7" x14ac:dyDescent="0.25">
      <c r="B207" s="5" t="s">
        <v>3707</v>
      </c>
      <c r="C207" s="8">
        <v>7526251</v>
      </c>
      <c r="D207" s="6" t="s">
        <v>212</v>
      </c>
      <c r="E207" s="7">
        <v>96100</v>
      </c>
      <c r="F207" s="6" t="s">
        <v>213</v>
      </c>
      <c r="G207" s="6" t="s">
        <v>3999</v>
      </c>
    </row>
    <row r="208" spans="2:7" x14ac:dyDescent="0.25">
      <c r="B208" s="5" t="s">
        <v>2816</v>
      </c>
      <c r="C208" s="8">
        <v>2527101</v>
      </c>
      <c r="D208" s="6" t="s">
        <v>341</v>
      </c>
      <c r="E208" s="7">
        <v>15076</v>
      </c>
      <c r="F208" s="6" t="s">
        <v>642</v>
      </c>
      <c r="G208" s="6" t="s">
        <v>3125</v>
      </c>
    </row>
    <row r="209" spans="2:7" x14ac:dyDescent="0.25">
      <c r="B209" s="5" t="s">
        <v>415</v>
      </c>
      <c r="C209" s="8">
        <v>2673701</v>
      </c>
      <c r="D209" s="6" t="s">
        <v>185</v>
      </c>
      <c r="E209" s="7">
        <v>80040</v>
      </c>
      <c r="F209" s="6" t="s">
        <v>416</v>
      </c>
      <c r="G209" s="6" t="s">
        <v>417</v>
      </c>
    </row>
    <row r="210" spans="2:7" x14ac:dyDescent="0.25">
      <c r="B210" s="5" t="s">
        <v>2989</v>
      </c>
      <c r="C210" s="8">
        <v>2411801</v>
      </c>
      <c r="D210" s="6" t="s">
        <v>384</v>
      </c>
      <c r="E210" s="7">
        <v>24022</v>
      </c>
      <c r="F210" s="6" t="s">
        <v>3126</v>
      </c>
      <c r="G210" s="6" t="s">
        <v>3127</v>
      </c>
    </row>
    <row r="211" spans="2:7" x14ac:dyDescent="0.25">
      <c r="B211" s="5" t="s">
        <v>2281</v>
      </c>
      <c r="C211" s="8">
        <v>6000816</v>
      </c>
      <c r="D211" s="6" t="s">
        <v>1311</v>
      </c>
      <c r="E211" s="7">
        <v>67039</v>
      </c>
      <c r="F211" s="6" t="s">
        <v>1312</v>
      </c>
      <c r="G211" s="6" t="s">
        <v>2661</v>
      </c>
    </row>
    <row r="212" spans="2:7" x14ac:dyDescent="0.25">
      <c r="B212" s="5" t="s">
        <v>2864</v>
      </c>
      <c r="C212" s="8">
        <v>6000849</v>
      </c>
      <c r="D212" s="6" t="s">
        <v>326</v>
      </c>
      <c r="E212" s="7">
        <v>11029</v>
      </c>
      <c r="F212" s="6" t="s">
        <v>3128</v>
      </c>
      <c r="G212" s="6" t="s">
        <v>3129</v>
      </c>
    </row>
    <row r="213" spans="2:7" x14ac:dyDescent="0.25">
      <c r="B213" s="5" t="s">
        <v>2865</v>
      </c>
      <c r="C213" s="8">
        <v>6000850</v>
      </c>
      <c r="D213" s="6" t="s">
        <v>326</v>
      </c>
      <c r="E213" s="7">
        <v>11026</v>
      </c>
      <c r="F213" s="6" t="s">
        <v>3130</v>
      </c>
      <c r="G213" s="6" t="s">
        <v>3131</v>
      </c>
    </row>
    <row r="214" spans="2:7" x14ac:dyDescent="0.25">
      <c r="B214" s="5" t="s">
        <v>418</v>
      </c>
      <c r="C214" s="8">
        <v>1218000</v>
      </c>
      <c r="D214" s="6" t="s">
        <v>419</v>
      </c>
      <c r="E214" s="7">
        <v>63900</v>
      </c>
      <c r="F214" s="6" t="s">
        <v>420</v>
      </c>
      <c r="G214" s="6" t="s">
        <v>421</v>
      </c>
    </row>
    <row r="215" spans="2:7" x14ac:dyDescent="0.25">
      <c r="B215" s="5" t="s">
        <v>2866</v>
      </c>
      <c r="C215" s="8">
        <v>6000890</v>
      </c>
      <c r="D215" s="6" t="s">
        <v>492</v>
      </c>
      <c r="E215" s="7">
        <v>94015</v>
      </c>
      <c r="F215" s="6" t="s">
        <v>3132</v>
      </c>
      <c r="G215" s="6" t="s">
        <v>3133</v>
      </c>
    </row>
    <row r="216" spans="2:7" x14ac:dyDescent="0.25">
      <c r="B216" s="5" t="s">
        <v>4326</v>
      </c>
      <c r="C216" s="8">
        <v>41401</v>
      </c>
      <c r="D216" s="6" t="s">
        <v>157</v>
      </c>
      <c r="E216" s="7" t="s">
        <v>4327</v>
      </c>
      <c r="F216" s="6" t="s">
        <v>3814</v>
      </c>
      <c r="G216" s="6" t="s">
        <v>4328</v>
      </c>
    </row>
    <row r="217" spans="2:7" x14ac:dyDescent="0.25">
      <c r="B217" s="5" t="s">
        <v>854</v>
      </c>
      <c r="C217" s="8">
        <v>2653501</v>
      </c>
      <c r="D217" s="6" t="s">
        <v>212</v>
      </c>
      <c r="E217" s="7">
        <v>96100</v>
      </c>
      <c r="F217" s="6" t="s">
        <v>213</v>
      </c>
      <c r="G217" s="6" t="s">
        <v>855</v>
      </c>
    </row>
    <row r="218" spans="2:7" x14ac:dyDescent="0.25">
      <c r="B218" s="5" t="s">
        <v>724</v>
      </c>
      <c r="C218" s="8">
        <v>5129500</v>
      </c>
      <c r="D218" s="6" t="s">
        <v>54</v>
      </c>
      <c r="E218" s="7">
        <v>193</v>
      </c>
      <c r="F218" s="6" t="s">
        <v>59</v>
      </c>
      <c r="G218" s="6" t="s">
        <v>725</v>
      </c>
    </row>
    <row r="219" spans="2:7" x14ac:dyDescent="0.25">
      <c r="B219" s="5" t="s">
        <v>3665</v>
      </c>
      <c r="C219" s="8">
        <v>6000619</v>
      </c>
      <c r="D219" s="6" t="s">
        <v>341</v>
      </c>
      <c r="E219" s="7">
        <v>15033</v>
      </c>
      <c r="F219" s="6" t="s">
        <v>1882</v>
      </c>
      <c r="G219" s="6" t="s">
        <v>3937</v>
      </c>
    </row>
    <row r="220" spans="2:7" x14ac:dyDescent="0.25">
      <c r="B220" s="5" t="s">
        <v>2072</v>
      </c>
      <c r="C220" s="8">
        <v>1313601</v>
      </c>
      <c r="D220" s="6" t="s">
        <v>94</v>
      </c>
      <c r="E220" s="7">
        <v>50014</v>
      </c>
      <c r="F220" s="6" t="s">
        <v>2359</v>
      </c>
      <c r="G220" s="6" t="s">
        <v>2360</v>
      </c>
    </row>
    <row r="221" spans="2:7" x14ac:dyDescent="0.25">
      <c r="B221" s="5" t="s">
        <v>2072</v>
      </c>
      <c r="C221" s="8">
        <v>1313600</v>
      </c>
      <c r="D221" s="6" t="s">
        <v>94</v>
      </c>
      <c r="E221" s="7">
        <v>50014</v>
      </c>
      <c r="F221" s="6" t="s">
        <v>2359</v>
      </c>
      <c r="G221" s="6" t="s">
        <v>3760</v>
      </c>
    </row>
    <row r="222" spans="2:7" x14ac:dyDescent="0.25">
      <c r="B222" s="5" t="s">
        <v>3529</v>
      </c>
      <c r="C222" s="8">
        <v>1812900</v>
      </c>
      <c r="D222" s="6" t="s">
        <v>183</v>
      </c>
      <c r="E222" s="7">
        <v>74011</v>
      </c>
      <c r="F222" s="6" t="s">
        <v>3719</v>
      </c>
      <c r="G222" s="6" t="s">
        <v>3720</v>
      </c>
    </row>
    <row r="223" spans="2:7" x14ac:dyDescent="0.25">
      <c r="B223" s="5" t="s">
        <v>726</v>
      </c>
      <c r="C223" s="8">
        <v>2637601</v>
      </c>
      <c r="D223" s="6" t="s">
        <v>409</v>
      </c>
      <c r="E223" s="7">
        <v>3011</v>
      </c>
      <c r="F223" s="6" t="s">
        <v>727</v>
      </c>
      <c r="G223" s="6" t="s">
        <v>728</v>
      </c>
    </row>
    <row r="224" spans="2:7" x14ac:dyDescent="0.25">
      <c r="B224" s="5" t="s">
        <v>2867</v>
      </c>
      <c r="C224" s="8">
        <v>6000303</v>
      </c>
      <c r="D224" s="6" t="s">
        <v>52</v>
      </c>
      <c r="E224" s="7">
        <v>98051</v>
      </c>
      <c r="F224" s="6" t="s">
        <v>3134</v>
      </c>
      <c r="G224" s="6" t="s">
        <v>3135</v>
      </c>
    </row>
    <row r="225" spans="2:7" x14ac:dyDescent="0.25">
      <c r="B225" s="5" t="s">
        <v>3525</v>
      </c>
      <c r="C225" s="8">
        <v>2604102</v>
      </c>
      <c r="D225" s="6" t="s">
        <v>135</v>
      </c>
      <c r="E225" s="7">
        <v>95125</v>
      </c>
      <c r="F225" s="6" t="s">
        <v>136</v>
      </c>
      <c r="G225" s="6" t="s">
        <v>3714</v>
      </c>
    </row>
    <row r="226" spans="2:7" x14ac:dyDescent="0.25">
      <c r="B226" s="5" t="s">
        <v>3526</v>
      </c>
      <c r="C226" s="8">
        <v>2604101</v>
      </c>
      <c r="D226" s="6" t="s">
        <v>135</v>
      </c>
      <c r="E226" s="7">
        <v>95124</v>
      </c>
      <c r="F226" s="6" t="s">
        <v>136</v>
      </c>
      <c r="G226" s="6" t="s">
        <v>3715</v>
      </c>
    </row>
    <row r="227" spans="2:7" x14ac:dyDescent="0.25">
      <c r="B227" s="5" t="s">
        <v>856</v>
      </c>
      <c r="C227" s="8">
        <v>5308500</v>
      </c>
      <c r="D227" s="6" t="s">
        <v>212</v>
      </c>
      <c r="E227" s="7">
        <v>96017</v>
      </c>
      <c r="F227" s="6" t="s">
        <v>762</v>
      </c>
      <c r="G227" s="6" t="s">
        <v>857</v>
      </c>
    </row>
    <row r="228" spans="2:7" x14ac:dyDescent="0.25">
      <c r="B228" s="5" t="s">
        <v>601</v>
      </c>
      <c r="C228" s="8">
        <v>5459000</v>
      </c>
      <c r="D228" s="6" t="s">
        <v>194</v>
      </c>
      <c r="E228" s="7">
        <v>59100</v>
      </c>
      <c r="F228" s="6" t="s">
        <v>689</v>
      </c>
      <c r="G228" s="6" t="s">
        <v>690</v>
      </c>
    </row>
    <row r="229" spans="2:7" x14ac:dyDescent="0.25">
      <c r="B229" s="5" t="s">
        <v>2868</v>
      </c>
      <c r="C229" s="8">
        <v>6000248</v>
      </c>
      <c r="D229" s="6" t="s">
        <v>69</v>
      </c>
      <c r="E229" s="7">
        <v>16043</v>
      </c>
      <c r="F229" s="6" t="s">
        <v>119</v>
      </c>
      <c r="G229" s="6" t="s">
        <v>3136</v>
      </c>
    </row>
    <row r="230" spans="2:7" x14ac:dyDescent="0.25">
      <c r="B230" s="5" t="s">
        <v>4206</v>
      </c>
      <c r="C230" s="8">
        <v>6000846</v>
      </c>
      <c r="D230" s="6" t="s">
        <v>54</v>
      </c>
      <c r="E230" s="7" t="s">
        <v>4207</v>
      </c>
      <c r="F230" s="6" t="s">
        <v>4208</v>
      </c>
      <c r="G230" s="6" t="s">
        <v>4209</v>
      </c>
    </row>
    <row r="231" spans="2:7" x14ac:dyDescent="0.25">
      <c r="B231" s="5" t="s">
        <v>1111</v>
      </c>
      <c r="C231" s="8">
        <v>5684400</v>
      </c>
      <c r="D231" s="6" t="s">
        <v>76</v>
      </c>
      <c r="E231" s="7">
        <v>20149</v>
      </c>
      <c r="F231" s="6" t="s">
        <v>77</v>
      </c>
      <c r="G231" s="6" t="s">
        <v>1112</v>
      </c>
    </row>
    <row r="232" spans="2:7" x14ac:dyDescent="0.25">
      <c r="B232" s="5" t="s">
        <v>4317</v>
      </c>
      <c r="C232" s="8">
        <v>1059900</v>
      </c>
      <c r="D232" s="6" t="s">
        <v>76</v>
      </c>
      <c r="E232" s="7" t="s">
        <v>4318</v>
      </c>
      <c r="F232" s="6" t="s">
        <v>77</v>
      </c>
      <c r="G232" s="6" t="s">
        <v>4319</v>
      </c>
    </row>
    <row r="233" spans="2:7" x14ac:dyDescent="0.25">
      <c r="B233" s="5" t="s">
        <v>3045</v>
      </c>
      <c r="C233" s="8">
        <v>6000273</v>
      </c>
      <c r="D233" s="6" t="s">
        <v>285</v>
      </c>
      <c r="E233" s="7">
        <v>89034</v>
      </c>
      <c r="F233" s="6" t="s">
        <v>3137</v>
      </c>
      <c r="G233" s="6" t="s">
        <v>3138</v>
      </c>
    </row>
    <row r="234" spans="2:7" x14ac:dyDescent="0.25">
      <c r="B234" s="5" t="s">
        <v>2136</v>
      </c>
      <c r="C234" s="8">
        <v>2617402</v>
      </c>
      <c r="D234" s="6" t="s">
        <v>170</v>
      </c>
      <c r="E234" s="7">
        <v>17024</v>
      </c>
      <c r="F234" s="6" t="s">
        <v>2453</v>
      </c>
      <c r="G234" s="6" t="s">
        <v>2454</v>
      </c>
    </row>
    <row r="235" spans="2:7" x14ac:dyDescent="0.25">
      <c r="B235" s="5" t="s">
        <v>422</v>
      </c>
      <c r="C235" s="8">
        <v>1587400</v>
      </c>
      <c r="D235" s="6" t="s">
        <v>297</v>
      </c>
      <c r="E235" s="7">
        <v>31020</v>
      </c>
      <c r="F235" s="6" t="s">
        <v>423</v>
      </c>
      <c r="G235" s="6" t="s">
        <v>424</v>
      </c>
    </row>
    <row r="236" spans="2:7" x14ac:dyDescent="0.25">
      <c r="B236" s="5" t="s">
        <v>2310</v>
      </c>
      <c r="C236" s="8">
        <v>6000940</v>
      </c>
      <c r="D236" s="6" t="s">
        <v>95</v>
      </c>
      <c r="E236" s="7">
        <v>47122</v>
      </c>
      <c r="F236" s="6" t="s">
        <v>130</v>
      </c>
      <c r="G236" s="6" t="s">
        <v>2703</v>
      </c>
    </row>
    <row r="237" spans="2:7" x14ac:dyDescent="0.25">
      <c r="B237" s="5" t="s">
        <v>319</v>
      </c>
      <c r="C237" s="8">
        <v>863102</v>
      </c>
      <c r="D237" s="6" t="s">
        <v>84</v>
      </c>
      <c r="E237" s="7">
        <v>29121</v>
      </c>
      <c r="F237" s="6" t="s">
        <v>85</v>
      </c>
      <c r="G237" s="6" t="s">
        <v>663</v>
      </c>
    </row>
    <row r="238" spans="2:7" x14ac:dyDescent="0.25">
      <c r="B238" s="5" t="s">
        <v>319</v>
      </c>
      <c r="C238" s="8">
        <v>863101</v>
      </c>
      <c r="D238" s="6" t="s">
        <v>84</v>
      </c>
      <c r="E238" s="7">
        <v>29121</v>
      </c>
      <c r="F238" s="6" t="s">
        <v>85</v>
      </c>
      <c r="G238" s="6" t="s">
        <v>1113</v>
      </c>
    </row>
    <row r="239" spans="2:7" x14ac:dyDescent="0.25">
      <c r="B239" s="5" t="s">
        <v>729</v>
      </c>
      <c r="C239" s="8">
        <v>1866602</v>
      </c>
      <c r="D239" s="6" t="s">
        <v>195</v>
      </c>
      <c r="E239" s="7">
        <v>25125</v>
      </c>
      <c r="F239" s="6" t="s">
        <v>730</v>
      </c>
      <c r="G239" s="6" t="s">
        <v>731</v>
      </c>
    </row>
    <row r="240" spans="2:7" x14ac:dyDescent="0.25">
      <c r="B240" s="5" t="s">
        <v>729</v>
      </c>
      <c r="C240" s="8">
        <v>1866603</v>
      </c>
      <c r="D240" s="6" t="s">
        <v>64</v>
      </c>
      <c r="E240" s="7">
        <v>10147</v>
      </c>
      <c r="F240" s="6" t="s">
        <v>65</v>
      </c>
      <c r="G240" s="6" t="s">
        <v>3782</v>
      </c>
    </row>
    <row r="241" spans="2:7" x14ac:dyDescent="0.25">
      <c r="B241" s="5" t="s">
        <v>2990</v>
      </c>
      <c r="C241" s="8">
        <v>2619701</v>
      </c>
      <c r="D241" s="6" t="s">
        <v>100</v>
      </c>
      <c r="E241" s="7">
        <v>70024</v>
      </c>
      <c r="F241" s="6" t="s">
        <v>3139</v>
      </c>
      <c r="G241" s="6" t="s">
        <v>3140</v>
      </c>
    </row>
    <row r="242" spans="2:7" x14ac:dyDescent="0.25">
      <c r="B242" s="5" t="s">
        <v>858</v>
      </c>
      <c r="C242" s="8">
        <v>5250700</v>
      </c>
      <c r="D242" s="6" t="s">
        <v>54</v>
      </c>
      <c r="E242" s="7">
        <v>185</v>
      </c>
      <c r="F242" s="6" t="s">
        <v>59</v>
      </c>
      <c r="G242" s="6" t="s">
        <v>859</v>
      </c>
    </row>
    <row r="243" spans="2:7" x14ac:dyDescent="0.25">
      <c r="B243" s="5" t="s">
        <v>4345</v>
      </c>
      <c r="C243" s="8">
        <v>1861401</v>
      </c>
      <c r="D243" s="6" t="s">
        <v>1095</v>
      </c>
      <c r="E243" s="7" t="s">
        <v>4346</v>
      </c>
      <c r="F243" s="6" t="s">
        <v>4347</v>
      </c>
      <c r="G243" s="6" t="s">
        <v>4348</v>
      </c>
    </row>
    <row r="244" spans="2:7" x14ac:dyDescent="0.25">
      <c r="B244" s="5" t="s">
        <v>4210</v>
      </c>
      <c r="C244" s="8">
        <v>6000574</v>
      </c>
      <c r="D244" s="6" t="s">
        <v>207</v>
      </c>
      <c r="E244" s="7" t="s">
        <v>4211</v>
      </c>
      <c r="F244" s="6" t="s">
        <v>209</v>
      </c>
      <c r="G244" s="6" t="s">
        <v>4212</v>
      </c>
    </row>
    <row r="245" spans="2:7" x14ac:dyDescent="0.25">
      <c r="B245" s="5" t="s">
        <v>3675</v>
      </c>
      <c r="C245" s="8">
        <v>6000801</v>
      </c>
      <c r="D245" s="6" t="s">
        <v>157</v>
      </c>
      <c r="E245" s="7">
        <v>21016</v>
      </c>
      <c r="F245" s="6" t="s">
        <v>3949</v>
      </c>
      <c r="G245" s="6" t="s">
        <v>3950</v>
      </c>
    </row>
    <row r="246" spans="2:7" x14ac:dyDescent="0.25">
      <c r="B246" s="5" t="s">
        <v>2180</v>
      </c>
      <c r="C246" s="8">
        <v>6000056</v>
      </c>
      <c r="D246" s="6" t="s">
        <v>95</v>
      </c>
      <c r="E246" s="7">
        <v>47521</v>
      </c>
      <c r="F246" s="6" t="s">
        <v>467</v>
      </c>
      <c r="G246" s="6" t="s">
        <v>2512</v>
      </c>
    </row>
    <row r="247" spans="2:7" x14ac:dyDescent="0.25">
      <c r="B247" s="5" t="s">
        <v>2869</v>
      </c>
      <c r="C247" s="8">
        <v>6000974</v>
      </c>
      <c r="D247" s="6" t="s">
        <v>118</v>
      </c>
      <c r="E247" s="7">
        <v>61033</v>
      </c>
      <c r="F247" s="6" t="s">
        <v>3141</v>
      </c>
      <c r="G247" s="6" t="s">
        <v>3142</v>
      </c>
    </row>
    <row r="248" spans="2:7" x14ac:dyDescent="0.25">
      <c r="B248" s="5" t="s">
        <v>425</v>
      </c>
      <c r="C248" s="8">
        <v>2622201</v>
      </c>
      <c r="D248" s="6" t="s">
        <v>100</v>
      </c>
      <c r="E248" s="7">
        <v>70043</v>
      </c>
      <c r="F248" s="6" t="s">
        <v>426</v>
      </c>
      <c r="G248" s="6" t="s">
        <v>427</v>
      </c>
    </row>
    <row r="249" spans="2:7" x14ac:dyDescent="0.25">
      <c r="B249" s="5" t="s">
        <v>428</v>
      </c>
      <c r="C249" s="8">
        <v>2362701</v>
      </c>
      <c r="D249" s="6" t="s">
        <v>91</v>
      </c>
      <c r="E249" s="7">
        <v>41126</v>
      </c>
      <c r="F249" s="6" t="s">
        <v>429</v>
      </c>
      <c r="G249" s="6" t="s">
        <v>430</v>
      </c>
    </row>
    <row r="250" spans="2:7" x14ac:dyDescent="0.25">
      <c r="B250" s="5" t="s">
        <v>2275</v>
      </c>
      <c r="C250" s="8">
        <v>6000782</v>
      </c>
      <c r="D250" s="6" t="s">
        <v>54</v>
      </c>
      <c r="E250" s="7">
        <v>55</v>
      </c>
      <c r="F250" s="6" t="s">
        <v>2652</v>
      </c>
      <c r="G250" s="6" t="s">
        <v>2653</v>
      </c>
    </row>
    <row r="251" spans="2:7" x14ac:dyDescent="0.25">
      <c r="B251" s="5" t="s">
        <v>4323</v>
      </c>
      <c r="C251" s="8">
        <v>6409001</v>
      </c>
      <c r="D251" s="6" t="s">
        <v>94</v>
      </c>
      <c r="E251" s="7" t="s">
        <v>4324</v>
      </c>
      <c r="F251" s="6" t="s">
        <v>139</v>
      </c>
      <c r="G251" s="6" t="s">
        <v>4325</v>
      </c>
    </row>
    <row r="252" spans="2:7" x14ac:dyDescent="0.25">
      <c r="B252" s="5" t="s">
        <v>732</v>
      </c>
      <c r="C252" s="8">
        <v>2385200</v>
      </c>
      <c r="D252" s="6" t="s">
        <v>76</v>
      </c>
      <c r="E252" s="7">
        <v>20121</v>
      </c>
      <c r="F252" s="6" t="s">
        <v>77</v>
      </c>
      <c r="G252" s="6" t="s">
        <v>682</v>
      </c>
    </row>
    <row r="253" spans="2:7" x14ac:dyDescent="0.25">
      <c r="B253" s="5" t="s">
        <v>860</v>
      </c>
      <c r="C253" s="8">
        <v>2385201</v>
      </c>
      <c r="D253" s="6" t="s">
        <v>76</v>
      </c>
      <c r="E253" s="7">
        <v>20122</v>
      </c>
      <c r="F253" s="6" t="s">
        <v>77</v>
      </c>
      <c r="G253" s="6" t="s">
        <v>682</v>
      </c>
    </row>
    <row r="254" spans="2:7" x14ac:dyDescent="0.25">
      <c r="B254" s="5" t="s">
        <v>861</v>
      </c>
      <c r="C254" s="8">
        <v>2385501</v>
      </c>
      <c r="D254" s="6" t="s">
        <v>54</v>
      </c>
      <c r="E254" s="7">
        <v>193</v>
      </c>
      <c r="F254" s="6" t="s">
        <v>59</v>
      </c>
      <c r="G254" s="6" t="s">
        <v>862</v>
      </c>
    </row>
    <row r="255" spans="2:7" x14ac:dyDescent="0.25">
      <c r="B255" s="5" t="s">
        <v>2796</v>
      </c>
      <c r="C255" s="8">
        <v>2385301</v>
      </c>
      <c r="D255" s="6" t="s">
        <v>64</v>
      </c>
      <c r="E255" s="7">
        <v>10125</v>
      </c>
      <c r="F255" s="6" t="s">
        <v>65</v>
      </c>
      <c r="G255" s="6" t="s">
        <v>3143</v>
      </c>
    </row>
    <row r="256" spans="2:7" x14ac:dyDescent="0.25">
      <c r="B256" s="5" t="s">
        <v>431</v>
      </c>
      <c r="C256" s="8">
        <v>5937601</v>
      </c>
      <c r="D256" s="6" t="s">
        <v>63</v>
      </c>
      <c r="E256" s="7">
        <v>35127</v>
      </c>
      <c r="F256" s="6" t="s">
        <v>233</v>
      </c>
      <c r="G256" s="6" t="s">
        <v>432</v>
      </c>
    </row>
    <row r="257" spans="2:7" x14ac:dyDescent="0.25">
      <c r="B257" s="5" t="s">
        <v>431</v>
      </c>
      <c r="C257" s="8">
        <v>5937600</v>
      </c>
      <c r="D257" s="6" t="s">
        <v>63</v>
      </c>
      <c r="E257" s="7">
        <v>35127</v>
      </c>
      <c r="F257" s="6" t="s">
        <v>233</v>
      </c>
      <c r="G257" s="6" t="s">
        <v>1114</v>
      </c>
    </row>
    <row r="258" spans="2:7" x14ac:dyDescent="0.25">
      <c r="B258" s="5" t="s">
        <v>433</v>
      </c>
      <c r="C258" s="8">
        <v>2697351</v>
      </c>
      <c r="D258" s="6" t="s">
        <v>82</v>
      </c>
      <c r="E258" s="7">
        <v>60121</v>
      </c>
      <c r="F258" s="6" t="s">
        <v>180</v>
      </c>
      <c r="G258" s="6" t="s">
        <v>434</v>
      </c>
    </row>
    <row r="259" spans="2:7" x14ac:dyDescent="0.25">
      <c r="B259" s="5" t="s">
        <v>2162</v>
      </c>
      <c r="C259" s="8">
        <v>5780600</v>
      </c>
      <c r="D259" s="6" t="s">
        <v>163</v>
      </c>
      <c r="E259" s="7">
        <v>30135</v>
      </c>
      <c r="F259" s="6" t="s">
        <v>246</v>
      </c>
      <c r="G259" s="6" t="s">
        <v>2488</v>
      </c>
    </row>
    <row r="260" spans="2:7" x14ac:dyDescent="0.25">
      <c r="B260" s="5" t="s">
        <v>2253</v>
      </c>
      <c r="C260" s="8">
        <v>6000592</v>
      </c>
      <c r="D260" s="6" t="s">
        <v>79</v>
      </c>
      <c r="E260" s="7">
        <v>84025</v>
      </c>
      <c r="F260" s="6" t="s">
        <v>1280</v>
      </c>
      <c r="G260" s="6" t="s">
        <v>2617</v>
      </c>
    </row>
    <row r="261" spans="2:7" x14ac:dyDescent="0.25">
      <c r="B261" s="5" t="s">
        <v>4044</v>
      </c>
      <c r="C261" s="8">
        <v>6000568</v>
      </c>
      <c r="D261" s="6" t="s">
        <v>217</v>
      </c>
      <c r="E261" s="7">
        <v>8033</v>
      </c>
      <c r="F261" s="6" t="s">
        <v>4106</v>
      </c>
      <c r="G261" s="6" t="s">
        <v>4107</v>
      </c>
    </row>
    <row r="262" spans="2:7" x14ac:dyDescent="0.25">
      <c r="B262" s="5" t="s">
        <v>2870</v>
      </c>
      <c r="C262" s="8">
        <v>6000556</v>
      </c>
      <c r="D262" s="6" t="s">
        <v>1108</v>
      </c>
      <c r="E262" s="7">
        <v>64025</v>
      </c>
      <c r="F262" s="6" t="s">
        <v>3144</v>
      </c>
      <c r="G262" s="6" t="s">
        <v>3145</v>
      </c>
    </row>
    <row r="263" spans="2:7" x14ac:dyDescent="0.25">
      <c r="B263" s="5" t="s">
        <v>214</v>
      </c>
      <c r="C263" s="8">
        <v>1955900</v>
      </c>
      <c r="D263" s="6" t="s">
        <v>54</v>
      </c>
      <c r="E263" s="7">
        <v>193</v>
      </c>
      <c r="F263" s="6" t="s">
        <v>59</v>
      </c>
      <c r="G263" s="6" t="s">
        <v>196</v>
      </c>
    </row>
    <row r="264" spans="2:7" x14ac:dyDescent="0.25">
      <c r="B264" s="5" t="s">
        <v>733</v>
      </c>
      <c r="C264" s="8">
        <v>2690651</v>
      </c>
      <c r="D264" s="6" t="s">
        <v>185</v>
      </c>
      <c r="E264" s="7">
        <v>80138</v>
      </c>
      <c r="F264" s="6" t="s">
        <v>197</v>
      </c>
      <c r="G264" s="6" t="s">
        <v>1115</v>
      </c>
    </row>
    <row r="265" spans="2:7" x14ac:dyDescent="0.25">
      <c r="B265" s="5" t="s">
        <v>733</v>
      </c>
      <c r="C265" s="8">
        <v>2690652</v>
      </c>
      <c r="D265" s="6" t="s">
        <v>185</v>
      </c>
      <c r="E265" s="7">
        <v>80138</v>
      </c>
      <c r="F265" s="6" t="s">
        <v>197</v>
      </c>
      <c r="G265" s="6" t="s">
        <v>2478</v>
      </c>
    </row>
    <row r="266" spans="2:7" x14ac:dyDescent="0.25">
      <c r="B266" s="5" t="s">
        <v>2871</v>
      </c>
      <c r="C266" s="8">
        <v>6000571</v>
      </c>
      <c r="D266" s="6" t="s">
        <v>100</v>
      </c>
      <c r="E266" s="7">
        <v>70033</v>
      </c>
      <c r="F266" s="6" t="s">
        <v>3146</v>
      </c>
      <c r="G266" s="6" t="s">
        <v>3147</v>
      </c>
    </row>
    <row r="267" spans="2:7" x14ac:dyDescent="0.25">
      <c r="B267" s="5" t="s">
        <v>3645</v>
      </c>
      <c r="C267" s="8">
        <v>6000114</v>
      </c>
      <c r="D267" s="6" t="s">
        <v>384</v>
      </c>
      <c r="E267" s="7">
        <v>24065</v>
      </c>
      <c r="F267" s="6" t="s">
        <v>3908</v>
      </c>
      <c r="G267" s="6" t="s">
        <v>3909</v>
      </c>
    </row>
    <row r="268" spans="2:7" x14ac:dyDescent="0.25">
      <c r="B268" s="5" t="s">
        <v>2221</v>
      </c>
      <c r="C268" s="8">
        <v>6000322</v>
      </c>
      <c r="D268" s="6" t="s">
        <v>170</v>
      </c>
      <c r="E268" s="7">
        <v>17024</v>
      </c>
      <c r="F268" s="6" t="s">
        <v>2453</v>
      </c>
      <c r="G268" s="6" t="s">
        <v>2570</v>
      </c>
    </row>
    <row r="269" spans="2:7" x14ac:dyDescent="0.25">
      <c r="B269" s="5" t="s">
        <v>4038</v>
      </c>
      <c r="C269" s="8">
        <v>6001006</v>
      </c>
      <c r="D269" s="6" t="s">
        <v>81</v>
      </c>
      <c r="E269" s="7">
        <v>92100</v>
      </c>
      <c r="F269" s="6" t="s">
        <v>1236</v>
      </c>
      <c r="G269" s="6" t="s">
        <v>4097</v>
      </c>
    </row>
    <row r="270" spans="2:7" x14ac:dyDescent="0.25">
      <c r="B270" s="5" t="s">
        <v>2872</v>
      </c>
      <c r="C270" s="8">
        <v>6000956</v>
      </c>
      <c r="D270" s="6" t="s">
        <v>81</v>
      </c>
      <c r="E270" s="7">
        <v>92027</v>
      </c>
      <c r="F270" s="6" t="s">
        <v>3148</v>
      </c>
      <c r="G270" s="6" t="s">
        <v>3149</v>
      </c>
    </row>
    <row r="271" spans="2:7" x14ac:dyDescent="0.25">
      <c r="B271" s="5" t="s">
        <v>2827</v>
      </c>
      <c r="C271" s="8">
        <v>2556401</v>
      </c>
      <c r="D271" s="6" t="s">
        <v>69</v>
      </c>
      <c r="E271" s="7">
        <v>16121</v>
      </c>
      <c r="F271" s="6" t="s">
        <v>70</v>
      </c>
      <c r="G271" s="6" t="s">
        <v>3150</v>
      </c>
    </row>
    <row r="272" spans="2:7" x14ac:dyDescent="0.25">
      <c r="B272" s="5" t="s">
        <v>1116</v>
      </c>
      <c r="C272" s="8">
        <v>2712050</v>
      </c>
      <c r="D272" s="6" t="s">
        <v>79</v>
      </c>
      <c r="E272" s="7">
        <v>84080</v>
      </c>
      <c r="F272" s="6" t="s">
        <v>872</v>
      </c>
      <c r="G272" s="6" t="s">
        <v>1117</v>
      </c>
    </row>
    <row r="273" spans="2:7" x14ac:dyDescent="0.25">
      <c r="B273" s="5" t="s">
        <v>4267</v>
      </c>
      <c r="C273" s="8">
        <v>2512901</v>
      </c>
      <c r="D273" s="6" t="s">
        <v>55</v>
      </c>
      <c r="E273" s="7" t="s">
        <v>4268</v>
      </c>
      <c r="F273" s="6" t="s">
        <v>56</v>
      </c>
      <c r="G273" s="6" t="s">
        <v>4269</v>
      </c>
    </row>
    <row r="274" spans="2:7" x14ac:dyDescent="0.25">
      <c r="B274" s="5" t="s">
        <v>2873</v>
      </c>
      <c r="C274" s="8">
        <v>6000978</v>
      </c>
      <c r="D274" s="6" t="s">
        <v>449</v>
      </c>
      <c r="E274" s="7">
        <v>54033</v>
      </c>
      <c r="F274" s="6" t="s">
        <v>3151</v>
      </c>
      <c r="G274" s="6" t="s">
        <v>3152</v>
      </c>
    </row>
    <row r="275" spans="2:7" x14ac:dyDescent="0.25">
      <c r="B275" s="5" t="s">
        <v>2763</v>
      </c>
      <c r="C275" s="8">
        <v>2417007</v>
      </c>
      <c r="D275" s="6" t="s">
        <v>127</v>
      </c>
      <c r="E275" s="7">
        <v>42123</v>
      </c>
      <c r="F275" s="6" t="s">
        <v>128</v>
      </c>
      <c r="G275" s="6" t="s">
        <v>3153</v>
      </c>
    </row>
    <row r="276" spans="2:7" x14ac:dyDescent="0.25">
      <c r="B276" s="5" t="s">
        <v>2764</v>
      </c>
      <c r="C276" s="8">
        <v>2417008</v>
      </c>
      <c r="D276" s="6" t="s">
        <v>138</v>
      </c>
      <c r="E276" s="7">
        <v>73010</v>
      </c>
      <c r="F276" s="6" t="s">
        <v>3154</v>
      </c>
      <c r="G276" s="6" t="s">
        <v>3155</v>
      </c>
    </row>
    <row r="277" spans="2:7" x14ac:dyDescent="0.25">
      <c r="B277" s="5" t="s">
        <v>2760</v>
      </c>
      <c r="C277" s="8">
        <v>2417006</v>
      </c>
      <c r="D277" s="6" t="s">
        <v>1251</v>
      </c>
      <c r="E277" s="7">
        <v>44124</v>
      </c>
      <c r="F277" s="6" t="s">
        <v>1252</v>
      </c>
      <c r="G277" s="6" t="s">
        <v>3156</v>
      </c>
    </row>
    <row r="278" spans="2:7" x14ac:dyDescent="0.25">
      <c r="B278" s="5" t="s">
        <v>2759</v>
      </c>
      <c r="C278" s="8">
        <v>2417005</v>
      </c>
      <c r="D278" s="6" t="s">
        <v>60</v>
      </c>
      <c r="E278" s="7">
        <v>40055</v>
      </c>
      <c r="F278" s="6" t="s">
        <v>2402</v>
      </c>
      <c r="G278" s="6" t="s">
        <v>2403</v>
      </c>
    </row>
    <row r="279" spans="2:7" x14ac:dyDescent="0.25">
      <c r="B279" s="5" t="s">
        <v>234</v>
      </c>
      <c r="C279" s="8">
        <v>1799500</v>
      </c>
      <c r="D279" s="6" t="s">
        <v>76</v>
      </c>
      <c r="E279" s="7">
        <v>20025</v>
      </c>
      <c r="F279" s="6" t="s">
        <v>89</v>
      </c>
      <c r="G279" s="6" t="s">
        <v>235</v>
      </c>
    </row>
    <row r="280" spans="2:7" x14ac:dyDescent="0.25">
      <c r="B280" s="5" t="s">
        <v>576</v>
      </c>
      <c r="C280" s="8">
        <v>1561100</v>
      </c>
      <c r="D280" s="6" t="s">
        <v>76</v>
      </c>
      <c r="E280" s="7">
        <v>20017</v>
      </c>
      <c r="F280" s="6" t="s">
        <v>640</v>
      </c>
      <c r="G280" s="6" t="s">
        <v>641</v>
      </c>
    </row>
    <row r="281" spans="2:7" x14ac:dyDescent="0.25">
      <c r="B281" s="5" t="s">
        <v>2154</v>
      </c>
      <c r="C281" s="8">
        <v>2687151</v>
      </c>
      <c r="D281" s="6" t="s">
        <v>94</v>
      </c>
      <c r="E281" s="7">
        <v>50018</v>
      </c>
      <c r="F281" s="6" t="s">
        <v>2476</v>
      </c>
      <c r="G281" s="6" t="s">
        <v>2477</v>
      </c>
    </row>
    <row r="282" spans="2:7" x14ac:dyDescent="0.25">
      <c r="B282" s="5" t="str">
        <f>VLOOKUP(C282, [1]!Table1[[Codice Cliente]:[Ragione Sociale]], 3, FALSE)</f>
        <v>CORALLO DIST.LIBRI</v>
      </c>
      <c r="C282" s="8">
        <v>8177700</v>
      </c>
      <c r="D282" s="6" t="str">
        <f>VLOOKUP(C282, [1]!Table1[[Codice Cliente]:[Provincia]], 4, FALSE)</f>
        <v>CT</v>
      </c>
      <c r="E282" s="7" t="str">
        <f>VLOOKUP(C282, [1]!Table1[[Codice Cliente]:[CAP]], 5, FALSE)</f>
        <v>95030</v>
      </c>
      <c r="F282" s="6" t="str">
        <f>VLOOKUP(C282, [1]!Table1[[Codice Cliente]:[Località]], 6, FALSE)</f>
        <v>TREMESTIERI ETNEO</v>
      </c>
      <c r="G282" s="6" t="str">
        <f>VLOOKUP(C282, [1]!Table1[[Codice Cliente]:[Via]], 7, FALSE)</f>
        <v>VIA DEL CANALICCHIO 7</v>
      </c>
    </row>
    <row r="283" spans="2:7" x14ac:dyDescent="0.25">
      <c r="B283" s="5" t="s">
        <v>578</v>
      </c>
      <c r="C283" s="8">
        <v>3010100</v>
      </c>
      <c r="D283" s="6" t="s">
        <v>64</v>
      </c>
      <c r="E283" s="7">
        <v>10022</v>
      </c>
      <c r="F283" s="6" t="s">
        <v>645</v>
      </c>
      <c r="G283" s="6" t="s">
        <v>646</v>
      </c>
    </row>
    <row r="284" spans="2:7" x14ac:dyDescent="0.25">
      <c r="B284" s="5" t="s">
        <v>4024</v>
      </c>
      <c r="C284" s="8">
        <v>1785000</v>
      </c>
      <c r="D284" s="6" t="s">
        <v>217</v>
      </c>
      <c r="E284" s="7">
        <v>9123</v>
      </c>
      <c r="F284" s="6" t="s">
        <v>218</v>
      </c>
      <c r="G284" s="6" t="s">
        <v>4081</v>
      </c>
    </row>
    <row r="285" spans="2:7" x14ac:dyDescent="0.25">
      <c r="B285" s="5" t="s">
        <v>4393</v>
      </c>
      <c r="C285" s="8">
        <v>2573201</v>
      </c>
      <c r="D285" s="6" t="s">
        <v>140</v>
      </c>
      <c r="E285" s="7" t="s">
        <v>4394</v>
      </c>
      <c r="F285" s="6" t="s">
        <v>1958</v>
      </c>
      <c r="G285" s="6" t="s">
        <v>4395</v>
      </c>
    </row>
    <row r="286" spans="2:7" x14ac:dyDescent="0.25">
      <c r="B286" s="5" t="s">
        <v>2874</v>
      </c>
      <c r="C286" s="8">
        <v>6000792</v>
      </c>
      <c r="D286" s="6" t="s">
        <v>103</v>
      </c>
      <c r="E286" s="7">
        <v>47838</v>
      </c>
      <c r="F286" s="6" t="s">
        <v>1727</v>
      </c>
      <c r="G286" s="6" t="s">
        <v>3157</v>
      </c>
    </row>
    <row r="287" spans="2:7" x14ac:dyDescent="0.25">
      <c r="B287" s="5" t="s">
        <v>4235</v>
      </c>
      <c r="C287" s="8">
        <v>6001031</v>
      </c>
      <c r="D287" s="6" t="s">
        <v>191</v>
      </c>
      <c r="E287" s="7" t="s">
        <v>4236</v>
      </c>
      <c r="F287" s="6" t="s">
        <v>4237</v>
      </c>
      <c r="G287" s="6" t="s">
        <v>4238</v>
      </c>
    </row>
    <row r="288" spans="2:7" x14ac:dyDescent="0.25">
      <c r="B288" s="5" t="s">
        <v>2243</v>
      </c>
      <c r="C288" s="8">
        <v>6000511</v>
      </c>
      <c r="D288" s="6" t="s">
        <v>69</v>
      </c>
      <c r="E288" s="7">
        <v>16035</v>
      </c>
      <c r="F288" s="6" t="s">
        <v>2602</v>
      </c>
      <c r="G288" s="6" t="s">
        <v>2604</v>
      </c>
    </row>
    <row r="289" spans="2:7" x14ac:dyDescent="0.25">
      <c r="B289" s="5" t="s">
        <v>2104</v>
      </c>
      <c r="C289" s="8">
        <v>2424601</v>
      </c>
      <c r="D289" s="6" t="s">
        <v>185</v>
      </c>
      <c r="E289" s="7">
        <v>80147</v>
      </c>
      <c r="F289" s="6" t="s">
        <v>197</v>
      </c>
      <c r="G289" s="6" t="s">
        <v>2404</v>
      </c>
    </row>
    <row r="290" spans="2:7" x14ac:dyDescent="0.25">
      <c r="B290" s="5" t="s">
        <v>863</v>
      </c>
      <c r="C290" s="8">
        <v>2250801</v>
      </c>
      <c r="D290" s="6" t="s">
        <v>274</v>
      </c>
      <c r="E290" s="7">
        <v>48018</v>
      </c>
      <c r="F290" s="6" t="s">
        <v>356</v>
      </c>
      <c r="G290" s="6" t="s">
        <v>864</v>
      </c>
    </row>
    <row r="291" spans="2:7" x14ac:dyDescent="0.25">
      <c r="B291" s="5" t="s">
        <v>3710</v>
      </c>
      <c r="C291" s="8">
        <v>9938657</v>
      </c>
      <c r="D291" s="6" t="s">
        <v>247</v>
      </c>
      <c r="E291" s="7">
        <v>88046</v>
      </c>
      <c r="F291" s="6" t="s">
        <v>1841</v>
      </c>
      <c r="G291" s="6" t="s">
        <v>4002</v>
      </c>
    </row>
    <row r="292" spans="2:7" x14ac:dyDescent="0.25">
      <c r="B292" s="5" t="s">
        <v>2223</v>
      </c>
      <c r="C292" s="8">
        <v>6000372</v>
      </c>
      <c r="D292" s="6" t="s">
        <v>94</v>
      </c>
      <c r="E292" s="7">
        <v>50063</v>
      </c>
      <c r="F292" s="6" t="s">
        <v>621</v>
      </c>
      <c r="G292" s="6" t="s">
        <v>2572</v>
      </c>
    </row>
    <row r="293" spans="2:7" x14ac:dyDescent="0.25">
      <c r="B293" s="5" t="s">
        <v>1118</v>
      </c>
      <c r="C293" s="8">
        <v>1495100</v>
      </c>
      <c r="D293" s="6" t="s">
        <v>318</v>
      </c>
      <c r="E293" s="7">
        <v>18100</v>
      </c>
      <c r="F293" s="6" t="s">
        <v>1119</v>
      </c>
      <c r="G293" s="6" t="s">
        <v>1120</v>
      </c>
    </row>
    <row r="294" spans="2:7" x14ac:dyDescent="0.25">
      <c r="B294" s="5" t="s">
        <v>4264</v>
      </c>
      <c r="C294" s="8">
        <v>1525400</v>
      </c>
      <c r="D294" s="6" t="s">
        <v>185</v>
      </c>
      <c r="E294" s="7" t="s">
        <v>4265</v>
      </c>
      <c r="F294" s="6" t="s">
        <v>197</v>
      </c>
      <c r="G294" s="6" t="s">
        <v>4266</v>
      </c>
    </row>
    <row r="295" spans="2:7" x14ac:dyDescent="0.25">
      <c r="B295" s="5" t="s">
        <v>2875</v>
      </c>
      <c r="C295" s="8">
        <v>6001039</v>
      </c>
      <c r="D295" s="6" t="s">
        <v>287</v>
      </c>
      <c r="E295" s="7">
        <v>76125</v>
      </c>
      <c r="F295" s="6" t="s">
        <v>627</v>
      </c>
      <c r="G295" s="6" t="s">
        <v>3158</v>
      </c>
    </row>
    <row r="296" spans="2:7" x14ac:dyDescent="0.25">
      <c r="B296" s="5" t="s">
        <v>2259</v>
      </c>
      <c r="C296" s="8">
        <v>6000650</v>
      </c>
      <c r="D296" s="6" t="s">
        <v>287</v>
      </c>
      <c r="E296" s="7">
        <v>76123</v>
      </c>
      <c r="F296" s="6" t="s">
        <v>1239</v>
      </c>
      <c r="G296" s="6" t="s">
        <v>2626</v>
      </c>
    </row>
    <row r="297" spans="2:7" x14ac:dyDescent="0.25">
      <c r="B297" s="5" t="s">
        <v>2876</v>
      </c>
      <c r="C297" s="8">
        <v>6000541</v>
      </c>
      <c r="D297" s="6" t="s">
        <v>866</v>
      </c>
      <c r="E297" s="7">
        <v>66043</v>
      </c>
      <c r="F297" s="6" t="s">
        <v>3159</v>
      </c>
      <c r="G297" s="6" t="s">
        <v>3160</v>
      </c>
    </row>
    <row r="298" spans="2:7" x14ac:dyDescent="0.25">
      <c r="B298" s="5" t="s">
        <v>436</v>
      </c>
      <c r="C298" s="8">
        <v>1498900</v>
      </c>
      <c r="D298" s="6" t="s">
        <v>67</v>
      </c>
      <c r="E298" s="7">
        <v>36078</v>
      </c>
      <c r="F298" s="6" t="s">
        <v>437</v>
      </c>
      <c r="G298" s="6" t="s">
        <v>438</v>
      </c>
    </row>
    <row r="299" spans="2:7" x14ac:dyDescent="0.25">
      <c r="B299" s="5" t="s">
        <v>2877</v>
      </c>
      <c r="C299" s="8">
        <v>6000495</v>
      </c>
      <c r="D299" s="6" t="s">
        <v>100</v>
      </c>
      <c r="E299" s="7">
        <v>70010</v>
      </c>
      <c r="F299" s="6" t="s">
        <v>3161</v>
      </c>
      <c r="G299" s="6" t="s">
        <v>3162</v>
      </c>
    </row>
    <row r="300" spans="2:7" x14ac:dyDescent="0.25">
      <c r="B300" s="5" t="s">
        <v>2195</v>
      </c>
      <c r="C300" s="8">
        <v>6000115</v>
      </c>
      <c r="D300" s="6" t="s">
        <v>216</v>
      </c>
      <c r="E300" s="7">
        <v>87100</v>
      </c>
      <c r="F300" s="6" t="s">
        <v>832</v>
      </c>
      <c r="G300" s="6" t="s">
        <v>2535</v>
      </c>
    </row>
    <row r="301" spans="2:7" x14ac:dyDescent="0.25">
      <c r="B301" s="5" t="s">
        <v>2991</v>
      </c>
      <c r="C301" s="8">
        <v>2003900</v>
      </c>
      <c r="D301" s="6" t="s">
        <v>78</v>
      </c>
      <c r="E301" s="7">
        <v>38038</v>
      </c>
      <c r="F301" s="6" t="s">
        <v>3163</v>
      </c>
      <c r="G301" s="6" t="s">
        <v>3164</v>
      </c>
    </row>
    <row r="302" spans="2:7" x14ac:dyDescent="0.25">
      <c r="B302" s="5" t="s">
        <v>2878</v>
      </c>
      <c r="C302" s="8">
        <v>6000522</v>
      </c>
      <c r="D302" s="6" t="s">
        <v>60</v>
      </c>
      <c r="E302" s="7">
        <v>40141</v>
      </c>
      <c r="F302" s="6" t="s">
        <v>122</v>
      </c>
      <c r="G302" s="6" t="s">
        <v>3165</v>
      </c>
    </row>
    <row r="303" spans="2:7" x14ac:dyDescent="0.25">
      <c r="B303" s="5" t="s">
        <v>563</v>
      </c>
      <c r="C303" s="8">
        <v>1400900</v>
      </c>
      <c r="D303" s="6" t="s">
        <v>121</v>
      </c>
      <c r="E303" s="7">
        <v>22100</v>
      </c>
      <c r="F303" s="6" t="s">
        <v>206</v>
      </c>
      <c r="G303" s="6" t="s">
        <v>620</v>
      </c>
    </row>
    <row r="304" spans="2:7" x14ac:dyDescent="0.25">
      <c r="B304" s="5" t="str">
        <f>VLOOKUP(C304, [1]!Table1[[Codice Cliente]:[Ragione Sociale]], 3, FALSE)</f>
        <v>DEI TIPOGRAFIA GENIO CIVILE</v>
      </c>
      <c r="C304" s="8">
        <v>1766500</v>
      </c>
      <c r="D304" s="6" t="str">
        <f>VLOOKUP(C304, [1]!Table1[[Codice Cliente]:[Provincia]], 4, FALSE)</f>
        <v>RM</v>
      </c>
      <c r="E304" s="7" t="str">
        <f>VLOOKUP(C304, [1]!Table1[[Codice Cliente]:[CAP]], 5, FALSE)</f>
        <v>00184</v>
      </c>
      <c r="F304" s="6" t="str">
        <f>VLOOKUP(C304, [1]!Table1[[Codice Cliente]:[Località]], 6, FALSE)</f>
        <v>ROMA</v>
      </c>
      <c r="G304" s="6" t="str">
        <f>VLOOKUP(C304, [1]!Table1[[Codice Cliente]:[Via]], 7, FALSE)</f>
        <v>VIA URBANA, 43-44-45</v>
      </c>
    </row>
    <row r="305" spans="2:7" x14ac:dyDescent="0.25">
      <c r="B305" s="5" t="s">
        <v>2339</v>
      </c>
      <c r="C305" s="8">
        <v>6012800</v>
      </c>
      <c r="D305" s="6" t="s">
        <v>1683</v>
      </c>
      <c r="E305" s="7">
        <v>91100</v>
      </c>
      <c r="F305" s="6" t="s">
        <v>1686</v>
      </c>
      <c r="G305" s="6" t="s">
        <v>2744</v>
      </c>
    </row>
    <row r="306" spans="2:7" x14ac:dyDescent="0.25">
      <c r="B306" s="5" t="s">
        <v>439</v>
      </c>
      <c r="C306" s="8">
        <v>5265500</v>
      </c>
      <c r="D306" s="6" t="s">
        <v>91</v>
      </c>
      <c r="E306" s="7">
        <v>41121</v>
      </c>
      <c r="F306" s="6" t="s">
        <v>429</v>
      </c>
      <c r="G306" s="6" t="s">
        <v>440</v>
      </c>
    </row>
    <row r="307" spans="2:7" x14ac:dyDescent="0.25">
      <c r="B307" s="5" t="s">
        <v>2992</v>
      </c>
      <c r="C307" s="8">
        <v>8073400</v>
      </c>
      <c r="D307" s="6" t="s">
        <v>81</v>
      </c>
      <c r="E307" s="7">
        <v>92100</v>
      </c>
      <c r="F307" s="6" t="s">
        <v>1236</v>
      </c>
      <c r="G307" s="6" t="s">
        <v>3166</v>
      </c>
    </row>
    <row r="308" spans="2:7" x14ac:dyDescent="0.25">
      <c r="B308" s="5" t="s">
        <v>2993</v>
      </c>
      <c r="C308" s="8">
        <v>1807700</v>
      </c>
      <c r="D308" s="6" t="s">
        <v>142</v>
      </c>
      <c r="E308" s="7">
        <v>71121</v>
      </c>
      <c r="F308" s="6" t="s">
        <v>143</v>
      </c>
      <c r="G308" s="6" t="s">
        <v>3167</v>
      </c>
    </row>
    <row r="309" spans="2:7" x14ac:dyDescent="0.25">
      <c r="B309" s="5" t="s">
        <v>4032</v>
      </c>
      <c r="C309" s="8">
        <v>5560100</v>
      </c>
      <c r="D309" s="6" t="s">
        <v>54</v>
      </c>
      <c r="E309" s="7">
        <v>41</v>
      </c>
      <c r="F309" s="6" t="s">
        <v>4088</v>
      </c>
      <c r="G309" s="6" t="s">
        <v>4089</v>
      </c>
    </row>
    <row r="310" spans="2:7" x14ac:dyDescent="0.25">
      <c r="B310" s="5" t="s">
        <v>3660</v>
      </c>
      <c r="C310" s="8">
        <v>6000449</v>
      </c>
      <c r="D310" s="6" t="s">
        <v>117</v>
      </c>
      <c r="E310" s="7">
        <v>28822</v>
      </c>
      <c r="F310" s="6" t="s">
        <v>3931</v>
      </c>
      <c r="G310" s="6" t="s">
        <v>3932</v>
      </c>
    </row>
    <row r="311" spans="2:7" x14ac:dyDescent="0.25">
      <c r="B311" s="5" t="s">
        <v>441</v>
      </c>
      <c r="C311" s="8">
        <v>1173900</v>
      </c>
      <c r="D311" s="6" t="s">
        <v>138</v>
      </c>
      <c r="E311" s="7">
        <v>73100</v>
      </c>
      <c r="F311" s="6" t="s">
        <v>253</v>
      </c>
      <c r="G311" s="6" t="s">
        <v>442</v>
      </c>
    </row>
    <row r="312" spans="2:7" x14ac:dyDescent="0.25">
      <c r="B312" s="5" t="s">
        <v>3543</v>
      </c>
      <c r="C312" s="8">
        <v>8353700</v>
      </c>
      <c r="D312" s="6" t="s">
        <v>409</v>
      </c>
      <c r="E312" s="7">
        <v>3027</v>
      </c>
      <c r="F312" s="6" t="s">
        <v>3742</v>
      </c>
      <c r="G312" s="6" t="s">
        <v>3743</v>
      </c>
    </row>
    <row r="313" spans="2:7" x14ac:dyDescent="0.25">
      <c r="B313" s="5" t="s">
        <v>2220</v>
      </c>
      <c r="C313" s="8">
        <v>6000321</v>
      </c>
      <c r="D313" s="6" t="s">
        <v>866</v>
      </c>
      <c r="E313" s="7">
        <v>66100</v>
      </c>
      <c r="F313" s="6" t="s">
        <v>1710</v>
      </c>
      <c r="G313" s="6" t="s">
        <v>2569</v>
      </c>
    </row>
    <row r="314" spans="2:7" x14ac:dyDescent="0.25">
      <c r="B314" s="5" t="s">
        <v>215</v>
      </c>
      <c r="C314" s="8">
        <v>6241801</v>
      </c>
      <c r="D314" s="6" t="s">
        <v>183</v>
      </c>
      <c r="E314" s="7">
        <v>74121</v>
      </c>
      <c r="F314" s="6" t="s">
        <v>198</v>
      </c>
      <c r="G314" s="6" t="s">
        <v>199</v>
      </c>
    </row>
    <row r="315" spans="2:7" x14ac:dyDescent="0.25">
      <c r="B315" s="5" t="s">
        <v>3562</v>
      </c>
      <c r="C315" s="8">
        <v>1749800</v>
      </c>
      <c r="D315" s="6" t="s">
        <v>287</v>
      </c>
      <c r="E315" s="7">
        <v>76123</v>
      </c>
      <c r="F315" s="6" t="s">
        <v>1239</v>
      </c>
      <c r="G315" s="6" t="s">
        <v>3765</v>
      </c>
    </row>
    <row r="316" spans="2:7" x14ac:dyDescent="0.25">
      <c r="B316" s="5" t="s">
        <v>4332</v>
      </c>
      <c r="C316" s="8">
        <v>6207100</v>
      </c>
      <c r="D316" s="6" t="s">
        <v>186</v>
      </c>
      <c r="E316" s="7" t="s">
        <v>4333</v>
      </c>
      <c r="F316" s="6" t="s">
        <v>187</v>
      </c>
      <c r="G316" s="6" t="s">
        <v>4334</v>
      </c>
    </row>
    <row r="317" spans="2:7" x14ac:dyDescent="0.25">
      <c r="B317" s="5" t="s">
        <v>2824</v>
      </c>
      <c r="C317" s="8">
        <v>1528200</v>
      </c>
      <c r="D317" s="6" t="s">
        <v>342</v>
      </c>
      <c r="E317" s="7">
        <v>97100</v>
      </c>
      <c r="F317" s="6" t="s">
        <v>343</v>
      </c>
      <c r="G317" s="6" t="s">
        <v>3168</v>
      </c>
    </row>
    <row r="318" spans="2:7" x14ac:dyDescent="0.25">
      <c r="B318" s="5" t="s">
        <v>734</v>
      </c>
      <c r="C318" s="8">
        <v>1204900</v>
      </c>
      <c r="D318" s="6" t="s">
        <v>64</v>
      </c>
      <c r="E318" s="7">
        <v>10015</v>
      </c>
      <c r="F318" s="6" t="s">
        <v>735</v>
      </c>
      <c r="G318" s="6" t="s">
        <v>736</v>
      </c>
    </row>
    <row r="319" spans="2:7" x14ac:dyDescent="0.25">
      <c r="B319" s="5" t="s">
        <v>3690</v>
      </c>
      <c r="C319" s="8">
        <v>6000964</v>
      </c>
      <c r="D319" s="6" t="s">
        <v>347</v>
      </c>
      <c r="E319" s="7">
        <v>85100</v>
      </c>
      <c r="F319" s="6" t="s">
        <v>2033</v>
      </c>
      <c r="G319" s="6" t="s">
        <v>3971</v>
      </c>
    </row>
    <row r="320" spans="2:7" x14ac:dyDescent="0.25">
      <c r="B320" s="5" t="s">
        <v>3542</v>
      </c>
      <c r="C320" s="8">
        <v>2706151</v>
      </c>
      <c r="D320" s="6" t="s">
        <v>217</v>
      </c>
      <c r="E320" s="7">
        <v>9134</v>
      </c>
      <c r="F320" s="6" t="s">
        <v>3740</v>
      </c>
      <c r="G320" s="6" t="s">
        <v>3741</v>
      </c>
    </row>
    <row r="321" spans="2:7" x14ac:dyDescent="0.25">
      <c r="B321" s="5" t="s">
        <v>3679</v>
      </c>
      <c r="C321" s="8">
        <v>6000882</v>
      </c>
      <c r="D321" s="6" t="s">
        <v>64</v>
      </c>
      <c r="E321" s="7">
        <v>10043</v>
      </c>
      <c r="F321" s="6" t="s">
        <v>3955</v>
      </c>
      <c r="G321" s="6" t="s">
        <v>3956</v>
      </c>
    </row>
    <row r="322" spans="2:7" x14ac:dyDescent="0.25">
      <c r="B322" s="5" t="s">
        <v>2254</v>
      </c>
      <c r="C322" s="8">
        <v>6000601</v>
      </c>
      <c r="D322" s="6" t="s">
        <v>244</v>
      </c>
      <c r="E322" s="7">
        <v>53036</v>
      </c>
      <c r="F322" s="6" t="s">
        <v>2618</v>
      </c>
      <c r="G322" s="6" t="s">
        <v>2619</v>
      </c>
    </row>
    <row r="323" spans="2:7" x14ac:dyDescent="0.25">
      <c r="B323" s="5" t="s">
        <v>3702</v>
      </c>
      <c r="C323" s="8">
        <v>6001052</v>
      </c>
      <c r="D323" s="6" t="s">
        <v>54</v>
      </c>
      <c r="E323" s="7">
        <v>185</v>
      </c>
      <c r="F323" s="6" t="s">
        <v>59</v>
      </c>
      <c r="G323" s="6" t="s">
        <v>3992</v>
      </c>
    </row>
    <row r="324" spans="2:7" x14ac:dyDescent="0.25">
      <c r="B324" s="5" t="s">
        <v>4294</v>
      </c>
      <c r="C324" s="8">
        <v>1928804</v>
      </c>
      <c r="D324" s="6" t="s">
        <v>63</v>
      </c>
      <c r="E324" s="7" t="s">
        <v>4295</v>
      </c>
      <c r="F324" s="6" t="s">
        <v>4296</v>
      </c>
      <c r="G324" s="6" t="s">
        <v>4297</v>
      </c>
    </row>
    <row r="325" spans="2:7" x14ac:dyDescent="0.25">
      <c r="B325" s="5" t="s">
        <v>2173</v>
      </c>
      <c r="C325" s="8">
        <v>6000033</v>
      </c>
      <c r="D325" s="6" t="s">
        <v>183</v>
      </c>
      <c r="E325" s="7">
        <v>74015</v>
      </c>
      <c r="F325" s="6" t="s">
        <v>2502</v>
      </c>
      <c r="G325" s="6" t="s">
        <v>2503</v>
      </c>
    </row>
    <row r="326" spans="2:7" x14ac:dyDescent="0.25">
      <c r="B326" s="5" t="s">
        <v>1121</v>
      </c>
      <c r="C326" s="8">
        <v>6998950</v>
      </c>
      <c r="D326" s="6" t="s">
        <v>200</v>
      </c>
      <c r="E326" s="7">
        <v>20861</v>
      </c>
      <c r="F326" s="6" t="s">
        <v>1122</v>
      </c>
      <c r="G326" s="6" t="s">
        <v>1123</v>
      </c>
    </row>
    <row r="327" spans="2:7" x14ac:dyDescent="0.25">
      <c r="B327" s="5" t="s">
        <v>1124</v>
      </c>
      <c r="C327" s="8">
        <v>1641700</v>
      </c>
      <c r="D327" s="6" t="s">
        <v>200</v>
      </c>
      <c r="E327" s="7">
        <v>20900</v>
      </c>
      <c r="F327" s="6" t="s">
        <v>201</v>
      </c>
      <c r="G327" s="6" t="s">
        <v>1125</v>
      </c>
    </row>
    <row r="328" spans="2:7" x14ac:dyDescent="0.25">
      <c r="B328" s="5" t="s">
        <v>1124</v>
      </c>
      <c r="C328" s="8">
        <v>6880500</v>
      </c>
      <c r="D328" s="6" t="s">
        <v>76</v>
      </c>
      <c r="E328" s="7">
        <v>20093</v>
      </c>
      <c r="F328" s="6" t="s">
        <v>1126</v>
      </c>
      <c r="G328" s="6" t="s">
        <v>1127</v>
      </c>
    </row>
    <row r="329" spans="2:7" x14ac:dyDescent="0.25">
      <c r="B329" s="5" t="s">
        <v>1128</v>
      </c>
      <c r="C329" s="8">
        <v>1641703</v>
      </c>
      <c r="D329" s="6" t="s">
        <v>76</v>
      </c>
      <c r="E329" s="7">
        <v>20100</v>
      </c>
      <c r="F329" s="6" t="s">
        <v>77</v>
      </c>
      <c r="G329" s="6" t="s">
        <v>1129</v>
      </c>
    </row>
    <row r="330" spans="2:7" x14ac:dyDescent="0.25">
      <c r="B330" s="5" t="s">
        <v>2231</v>
      </c>
      <c r="C330" s="8">
        <v>6000427</v>
      </c>
      <c r="D330" s="6" t="s">
        <v>57</v>
      </c>
      <c r="E330" s="7">
        <v>33084</v>
      </c>
      <c r="F330" s="6" t="s">
        <v>2585</v>
      </c>
      <c r="G330" s="6" t="s">
        <v>2586</v>
      </c>
    </row>
    <row r="331" spans="2:7" x14ac:dyDescent="0.25">
      <c r="B331" s="5" t="s">
        <v>590</v>
      </c>
      <c r="C331" s="8">
        <v>1936000</v>
      </c>
      <c r="D331" s="6" t="s">
        <v>419</v>
      </c>
      <c r="E331" s="7">
        <v>63822</v>
      </c>
      <c r="F331" s="6" t="s">
        <v>669</v>
      </c>
      <c r="G331" s="6" t="s">
        <v>670</v>
      </c>
    </row>
    <row r="332" spans="2:7" x14ac:dyDescent="0.25">
      <c r="B332" s="5" t="s">
        <v>2879</v>
      </c>
      <c r="C332" s="8">
        <v>6000942</v>
      </c>
      <c r="D332" s="6" t="s">
        <v>342</v>
      </c>
      <c r="E332" s="7">
        <v>97018</v>
      </c>
      <c r="F332" s="6" t="s">
        <v>821</v>
      </c>
      <c r="G332" s="6" t="s">
        <v>3169</v>
      </c>
    </row>
    <row r="333" spans="2:7" x14ac:dyDescent="0.25">
      <c r="B333" s="5" t="s">
        <v>737</v>
      </c>
      <c r="C333" s="8">
        <v>1587402</v>
      </c>
      <c r="D333" s="6" t="s">
        <v>111</v>
      </c>
      <c r="E333" s="7">
        <v>34125</v>
      </c>
      <c r="F333" s="6" t="s">
        <v>112</v>
      </c>
      <c r="G333" s="6" t="s">
        <v>738</v>
      </c>
    </row>
    <row r="334" spans="2:7" x14ac:dyDescent="0.25">
      <c r="B334" s="5" t="s">
        <v>443</v>
      </c>
      <c r="C334" s="8">
        <v>5573001</v>
      </c>
      <c r="D334" s="6" t="s">
        <v>64</v>
      </c>
      <c r="E334" s="7">
        <v>10141</v>
      </c>
      <c r="F334" s="6" t="s">
        <v>65</v>
      </c>
      <c r="G334" s="6" t="s">
        <v>444</v>
      </c>
    </row>
    <row r="335" spans="2:7" x14ac:dyDescent="0.25">
      <c r="B335" s="5" t="s">
        <v>865</v>
      </c>
      <c r="C335" s="8">
        <v>1757200</v>
      </c>
      <c r="D335" s="6" t="s">
        <v>866</v>
      </c>
      <c r="E335" s="7">
        <v>66034</v>
      </c>
      <c r="F335" s="6" t="s">
        <v>867</v>
      </c>
      <c r="G335" s="6" t="s">
        <v>868</v>
      </c>
    </row>
    <row r="336" spans="2:7" x14ac:dyDescent="0.25">
      <c r="B336" s="5" t="s">
        <v>4298</v>
      </c>
      <c r="C336" s="8">
        <v>6431201</v>
      </c>
      <c r="D336" s="6" t="s">
        <v>165</v>
      </c>
      <c r="E336" s="7" t="s">
        <v>4299</v>
      </c>
      <c r="F336" s="6" t="s">
        <v>4300</v>
      </c>
      <c r="G336" s="6" t="s">
        <v>4301</v>
      </c>
    </row>
    <row r="337" spans="2:7" x14ac:dyDescent="0.25">
      <c r="B337" s="5" t="str">
        <f>VLOOKUP(C337, [1]!Table1[[Codice Cliente]:[Ragione Sociale]], 3, FALSE)</f>
        <v>DUE UFFICIO SRL</v>
      </c>
      <c r="C337" s="8">
        <v>6431202</v>
      </c>
      <c r="D337" s="6" t="str">
        <f>VLOOKUP(C337, [1]!Table1[[Codice Cliente]:[Provincia]], 4, FALSE)</f>
        <v>BL</v>
      </c>
      <c r="E337" s="7" t="str">
        <f>VLOOKUP(C337, [1]!Table1[[Codice Cliente]:[CAP]], 5, FALSE)</f>
        <v>32100</v>
      </c>
      <c r="F337" s="6" t="str">
        <f>VLOOKUP(C337, [1]!Table1[[Codice Cliente]:[Località]], 6, FALSE)</f>
        <v>BELLUNO</v>
      </c>
      <c r="G337" s="6" t="str">
        <f>VLOOKUP(C337, [1]!Table1[[Codice Cliente]:[Via]], 7, FALSE)</f>
        <v>VIA MATTEOTTI, 58</v>
      </c>
    </row>
    <row r="338" spans="2:7" x14ac:dyDescent="0.25">
      <c r="B338" s="5" t="s">
        <v>869</v>
      </c>
      <c r="C338" s="8">
        <v>1283900</v>
      </c>
      <c r="D338" s="6" t="s">
        <v>94</v>
      </c>
      <c r="E338" s="7">
        <v>50122</v>
      </c>
      <c r="F338" s="6" t="s">
        <v>139</v>
      </c>
      <c r="G338" s="6" t="s">
        <v>870</v>
      </c>
    </row>
    <row r="339" spans="2:7" x14ac:dyDescent="0.25">
      <c r="B339" s="5" t="s">
        <v>1130</v>
      </c>
      <c r="C339" s="8">
        <v>2701101</v>
      </c>
      <c r="D339" s="6" t="s">
        <v>191</v>
      </c>
      <c r="E339" s="7">
        <v>81055</v>
      </c>
      <c r="F339" s="6" t="s">
        <v>1131</v>
      </c>
      <c r="G339" s="6" t="s">
        <v>1132</v>
      </c>
    </row>
    <row r="340" spans="2:7" x14ac:dyDescent="0.25">
      <c r="B340" s="5" t="s">
        <v>2266</v>
      </c>
      <c r="C340" s="8">
        <v>6000699</v>
      </c>
      <c r="D340" s="6" t="s">
        <v>165</v>
      </c>
      <c r="E340" s="7">
        <v>32100</v>
      </c>
      <c r="F340" s="6" t="s">
        <v>267</v>
      </c>
      <c r="G340" s="6" t="s">
        <v>2636</v>
      </c>
    </row>
    <row r="341" spans="2:7" x14ac:dyDescent="0.25">
      <c r="B341" s="5" t="s">
        <v>2880</v>
      </c>
      <c r="C341" s="8">
        <v>6000415</v>
      </c>
      <c r="D341" s="6" t="s">
        <v>244</v>
      </c>
      <c r="E341" s="7">
        <v>53034</v>
      </c>
      <c r="F341" s="6" t="s">
        <v>3170</v>
      </c>
      <c r="G341" s="6" t="s">
        <v>3171</v>
      </c>
    </row>
    <row r="342" spans="2:7" x14ac:dyDescent="0.25">
      <c r="B342" s="5" t="s">
        <v>2881</v>
      </c>
      <c r="C342" s="8">
        <v>6000681</v>
      </c>
      <c r="D342" s="6" t="s">
        <v>384</v>
      </c>
      <c r="E342" s="7">
        <v>24057</v>
      </c>
      <c r="F342" s="6" t="s">
        <v>3172</v>
      </c>
      <c r="G342" s="6" t="s">
        <v>3173</v>
      </c>
    </row>
    <row r="343" spans="2:7" x14ac:dyDescent="0.25">
      <c r="B343" s="5" t="s">
        <v>2803</v>
      </c>
      <c r="C343" s="8">
        <v>2503300</v>
      </c>
      <c r="D343" s="6" t="s">
        <v>100</v>
      </c>
      <c r="E343" s="7">
        <v>70017</v>
      </c>
      <c r="F343" s="6" t="s">
        <v>181</v>
      </c>
      <c r="G343" s="6" t="s">
        <v>3174</v>
      </c>
    </row>
    <row r="344" spans="2:7" x14ac:dyDescent="0.25">
      <c r="B344" s="5" t="s">
        <v>2882</v>
      </c>
      <c r="C344" s="8">
        <v>6000447</v>
      </c>
      <c r="D344" s="6" t="s">
        <v>3175</v>
      </c>
      <c r="E344" s="7">
        <v>8045</v>
      </c>
      <c r="F344" s="6" t="s">
        <v>3176</v>
      </c>
      <c r="G344" s="6" t="s">
        <v>3177</v>
      </c>
    </row>
    <row r="345" spans="2:7" x14ac:dyDescent="0.25">
      <c r="B345" s="5" t="s">
        <v>2883</v>
      </c>
      <c r="C345" s="8">
        <v>6000205</v>
      </c>
      <c r="D345" s="6" t="s">
        <v>91</v>
      </c>
      <c r="E345" s="7">
        <v>41051</v>
      </c>
      <c r="F345" s="6" t="s">
        <v>3178</v>
      </c>
      <c r="G345" s="6" t="s">
        <v>3179</v>
      </c>
    </row>
    <row r="346" spans="2:7" x14ac:dyDescent="0.25">
      <c r="B346" s="5" t="str">
        <f>VLOOKUP(C346, [1]!Table1[[Codice Cliente]:[Ragione Sociale]], 3, FALSE)</f>
        <v>EDICOLA VASSALLO DI FALLO A.</v>
      </c>
      <c r="C346" s="8">
        <v>2708201</v>
      </c>
      <c r="D346" s="6" t="str">
        <f>VLOOKUP(C346, [1]!Table1[[Codice Cliente]:[Provincia]], 4, FALSE)</f>
        <v>CN</v>
      </c>
      <c r="E346" s="7" t="str">
        <f>VLOOKUP(C346, [1]!Table1[[Codice Cliente]:[CAP]], 5, FALSE)</f>
        <v>12100</v>
      </c>
      <c r="F346" s="6" t="str">
        <f>VLOOKUP(C346, [1]!Table1[[Codice Cliente]:[Località]], 6, FALSE)</f>
        <v>CUNEO</v>
      </c>
      <c r="G346" s="6" t="str">
        <f>VLOOKUP(C346, [1]!Table1[[Codice Cliente]:[Via]], 7, FALSE)</f>
        <v>CORSO NIZZA,  13</v>
      </c>
    </row>
    <row r="347" spans="2:7" x14ac:dyDescent="0.25">
      <c r="B347" s="5" t="s">
        <v>4055</v>
      </c>
      <c r="C347" s="8">
        <v>6000423</v>
      </c>
      <c r="D347" s="6" t="s">
        <v>202</v>
      </c>
      <c r="E347" s="7">
        <v>33100</v>
      </c>
      <c r="F347" s="6" t="s">
        <v>931</v>
      </c>
      <c r="G347" s="6" t="s">
        <v>4121</v>
      </c>
    </row>
    <row r="348" spans="2:7" x14ac:dyDescent="0.25">
      <c r="B348" s="5" t="s">
        <v>2884</v>
      </c>
      <c r="C348" s="8">
        <v>6000883</v>
      </c>
      <c r="D348" s="6" t="s">
        <v>71</v>
      </c>
      <c r="E348" s="7">
        <v>34074</v>
      </c>
      <c r="F348" s="6" t="s">
        <v>1990</v>
      </c>
      <c r="G348" s="6" t="s">
        <v>3180</v>
      </c>
    </row>
    <row r="349" spans="2:7" x14ac:dyDescent="0.25">
      <c r="B349" s="5" t="s">
        <v>2885</v>
      </c>
      <c r="C349" s="8">
        <v>6000386</v>
      </c>
      <c r="D349" s="6" t="s">
        <v>121</v>
      </c>
      <c r="E349" s="7">
        <v>22074</v>
      </c>
      <c r="F349" s="6" t="s">
        <v>3181</v>
      </c>
      <c r="G349" s="6" t="s">
        <v>3182</v>
      </c>
    </row>
    <row r="350" spans="2:7" x14ac:dyDescent="0.25">
      <c r="B350" s="5" t="str">
        <f>VLOOKUP(C350, [1]!Table1[[Codice Cliente]:[Ragione Sociale]], 3, FALSE)</f>
        <v>EDICOLE' DI MARCELLO FUSCOINSEGNA EDICOLE'</v>
      </c>
      <c r="C350" s="8">
        <v>6000778</v>
      </c>
      <c r="D350" s="6" t="str">
        <f>VLOOKUP(C350, [1]!Table1[[Codice Cliente]:[Provincia]], 4, FALSE)</f>
        <v>SA</v>
      </c>
      <c r="E350" s="7" t="str">
        <f>VLOOKUP(C350, [1]!Table1[[Codice Cliente]:[CAP]], 5, FALSE)</f>
        <v>84010</v>
      </c>
      <c r="F350" s="6" t="str">
        <f>VLOOKUP(C350, [1]!Table1[[Codice Cliente]:[Località]], 6, FALSE)</f>
        <v>MAIORI</v>
      </c>
      <c r="G350" s="6" t="str">
        <f>VLOOKUP(C350, [1]!Table1[[Codice Cliente]:[Via]], 7, FALSE)</f>
        <v>CORSO REGINA, 23</v>
      </c>
    </row>
    <row r="351" spans="2:7" x14ac:dyDescent="0.25">
      <c r="B351" s="5" t="s">
        <v>445</v>
      </c>
      <c r="C351" s="8">
        <v>2701651</v>
      </c>
      <c r="D351" s="6" t="s">
        <v>446</v>
      </c>
      <c r="E351" s="7">
        <v>65015</v>
      </c>
      <c r="F351" s="6" t="s">
        <v>447</v>
      </c>
      <c r="G351" s="6" t="s">
        <v>448</v>
      </c>
    </row>
    <row r="352" spans="2:7" x14ac:dyDescent="0.25">
      <c r="B352" s="5" t="s">
        <v>445</v>
      </c>
      <c r="C352" s="8">
        <v>2701650</v>
      </c>
      <c r="D352" s="6" t="s">
        <v>446</v>
      </c>
      <c r="E352" s="7">
        <v>65015</v>
      </c>
      <c r="F352" s="6" t="s">
        <v>447</v>
      </c>
      <c r="G352" s="6" t="s">
        <v>448</v>
      </c>
    </row>
    <row r="353" spans="2:7" x14ac:dyDescent="0.25">
      <c r="B353" s="5" t="str">
        <f>VLOOKUP(C353, [1]!Table1[[Codice Cliente]:[Ragione Sociale]], 3, FALSE)</f>
        <v>EDITORIALE ENNESE590</v>
      </c>
      <c r="C353" s="8">
        <v>7000501</v>
      </c>
      <c r="D353" s="6" t="str">
        <f>VLOOKUP(C353, [1]!Table1[[Codice Cliente]:[Provincia]], 4, FALSE)</f>
        <v>EN</v>
      </c>
      <c r="E353" s="7" t="str">
        <f>VLOOKUP(C353, [1]!Table1[[Codice Cliente]:[CAP]], 5, FALSE)</f>
        <v>94100</v>
      </c>
      <c r="F353" s="6" t="str">
        <f>VLOOKUP(C353, [1]!Table1[[Codice Cliente]:[Località]], 6, FALSE)</f>
        <v>ENNA</v>
      </c>
      <c r="G353" s="6" t="str">
        <f>VLOOKUP(C353, [1]!Table1[[Codice Cliente]:[Via]], 7, FALSE)</f>
        <v>VIA MICHELANGELO, 14</v>
      </c>
    </row>
    <row r="354" spans="2:7" x14ac:dyDescent="0.25">
      <c r="B354" s="5" t="s">
        <v>2886</v>
      </c>
      <c r="C354" s="8">
        <v>6000453</v>
      </c>
      <c r="D354" s="6" t="s">
        <v>161</v>
      </c>
      <c r="E354" s="7">
        <v>55051</v>
      </c>
      <c r="F354" s="6" t="s">
        <v>3183</v>
      </c>
      <c r="G354" s="6" t="s">
        <v>3184</v>
      </c>
    </row>
    <row r="355" spans="2:7" x14ac:dyDescent="0.25">
      <c r="B355" s="5" t="s">
        <v>871</v>
      </c>
      <c r="C355" s="8">
        <v>2712051</v>
      </c>
      <c r="D355" s="6" t="s">
        <v>79</v>
      </c>
      <c r="E355" s="7">
        <v>84080</v>
      </c>
      <c r="F355" s="6" t="s">
        <v>872</v>
      </c>
      <c r="G355" s="6" t="s">
        <v>873</v>
      </c>
    </row>
    <row r="356" spans="2:7" x14ac:dyDescent="0.25">
      <c r="B356" s="5" t="s">
        <v>609</v>
      </c>
      <c r="C356" s="8">
        <v>2472601</v>
      </c>
      <c r="D356" s="6" t="s">
        <v>114</v>
      </c>
      <c r="E356" s="7">
        <v>23891</v>
      </c>
      <c r="F356" s="6" t="s">
        <v>707</v>
      </c>
      <c r="G356" s="6" t="s">
        <v>708</v>
      </c>
    </row>
    <row r="357" spans="2:7" x14ac:dyDescent="0.25">
      <c r="B357" s="5" t="s">
        <v>1133</v>
      </c>
      <c r="C357" s="8">
        <v>2472600</v>
      </c>
      <c r="D357" s="6" t="s">
        <v>114</v>
      </c>
      <c r="E357" s="7">
        <v>23900</v>
      </c>
      <c r="F357" s="6" t="s">
        <v>115</v>
      </c>
      <c r="G357" s="6" t="s">
        <v>1134</v>
      </c>
    </row>
    <row r="358" spans="2:7" x14ac:dyDescent="0.25">
      <c r="B358" s="5" t="s">
        <v>2204</v>
      </c>
      <c r="C358" s="8">
        <v>6000168</v>
      </c>
      <c r="D358" s="6" t="s">
        <v>135</v>
      </c>
      <c r="E358" s="7">
        <v>95124</v>
      </c>
      <c r="F358" s="6" t="s">
        <v>136</v>
      </c>
      <c r="G358" s="6" t="s">
        <v>2546</v>
      </c>
    </row>
    <row r="359" spans="2:7" x14ac:dyDescent="0.25">
      <c r="B359" s="5" t="s">
        <v>1135</v>
      </c>
      <c r="C359" s="8">
        <v>1599300</v>
      </c>
      <c r="D359" s="6" t="s">
        <v>76</v>
      </c>
      <c r="E359" s="7">
        <v>20136</v>
      </c>
      <c r="F359" s="6" t="s">
        <v>77</v>
      </c>
      <c r="G359" s="6" t="s">
        <v>1136</v>
      </c>
    </row>
    <row r="360" spans="2:7" x14ac:dyDescent="0.25">
      <c r="B360" s="5" t="s">
        <v>3038</v>
      </c>
      <c r="C360" s="8">
        <v>2703601</v>
      </c>
      <c r="D360" s="6" t="s">
        <v>135</v>
      </c>
      <c r="E360" s="7">
        <v>95128</v>
      </c>
      <c r="F360" s="6" t="s">
        <v>136</v>
      </c>
      <c r="G360" s="6" t="s">
        <v>3185</v>
      </c>
    </row>
    <row r="361" spans="2:7" x14ac:dyDescent="0.25">
      <c r="B361" s="5" t="s">
        <v>3688</v>
      </c>
      <c r="C361" s="8">
        <v>6000950</v>
      </c>
      <c r="D361" s="6" t="s">
        <v>1161</v>
      </c>
      <c r="E361" s="7">
        <v>27100</v>
      </c>
      <c r="F361" s="6" t="s">
        <v>1993</v>
      </c>
      <c r="G361" s="6" t="s">
        <v>3969</v>
      </c>
    </row>
    <row r="362" spans="2:7" x14ac:dyDescent="0.25">
      <c r="B362" s="5" t="s">
        <v>3711</v>
      </c>
      <c r="C362" s="8">
        <v>2312501</v>
      </c>
      <c r="D362" s="6" t="s">
        <v>121</v>
      </c>
      <c r="E362" s="7">
        <v>22036</v>
      </c>
      <c r="F362" s="6" t="s">
        <v>178</v>
      </c>
      <c r="G362" s="6" t="s">
        <v>4003</v>
      </c>
    </row>
    <row r="363" spans="2:7" x14ac:dyDescent="0.25">
      <c r="B363" s="5" t="s">
        <v>874</v>
      </c>
      <c r="C363" s="8">
        <v>530901</v>
      </c>
      <c r="D363" s="6" t="s">
        <v>52</v>
      </c>
      <c r="E363" s="7">
        <v>98055</v>
      </c>
      <c r="F363" s="6" t="s">
        <v>256</v>
      </c>
      <c r="G363" s="6" t="s">
        <v>257</v>
      </c>
    </row>
    <row r="364" spans="2:7" x14ac:dyDescent="0.25">
      <c r="B364" s="5" t="s">
        <v>2212</v>
      </c>
      <c r="C364" s="8">
        <v>6000255</v>
      </c>
      <c r="D364" s="6" t="s">
        <v>118</v>
      </c>
      <c r="E364" s="7">
        <v>61121</v>
      </c>
      <c r="F364" s="6" t="s">
        <v>395</v>
      </c>
      <c r="G364" s="6" t="s">
        <v>2557</v>
      </c>
    </row>
    <row r="365" spans="2:7" x14ac:dyDescent="0.25">
      <c r="B365" s="5" t="str">
        <f>VLOOKUP(C365, [1]!Table1[[Codice Cliente]:[Ragione Sociale]], 3, FALSE)</f>
        <v>EMME SERVICE DI SCARANTO S.INSEGNA EDICOLE'</v>
      </c>
      <c r="C365" s="8">
        <v>6000843</v>
      </c>
      <c r="D365" s="6" t="str">
        <f>VLOOKUP(C365, [1]!Table1[[Codice Cliente]:[Provincia]], 4, FALSE)</f>
        <v>CL</v>
      </c>
      <c r="E365" s="7" t="str">
        <f>VLOOKUP(C365, [1]!Table1[[Codice Cliente]:[CAP]], 5, FALSE)</f>
        <v>93017</v>
      </c>
      <c r="F365" s="6" t="str">
        <f>VLOOKUP(C365, [1]!Table1[[Codice Cliente]:[Località]], 6, FALSE)</f>
        <v>SAN CATALDO</v>
      </c>
      <c r="G365" s="6" t="str">
        <f>VLOOKUP(C365, [1]!Table1[[Codice Cliente]:[Via]], 7, FALSE)</f>
        <v>CORSO VTTORIO EMANUELE I, 157</v>
      </c>
    </row>
    <row r="366" spans="2:7" x14ac:dyDescent="0.25">
      <c r="B366" s="5" t="s">
        <v>2234</v>
      </c>
      <c r="C366" s="8">
        <v>6000438</v>
      </c>
      <c r="D366" s="6" t="s">
        <v>1161</v>
      </c>
      <c r="E366" s="7">
        <v>27049</v>
      </c>
      <c r="F366" s="6" t="s">
        <v>2590</v>
      </c>
      <c r="G366" s="6" t="s">
        <v>2591</v>
      </c>
    </row>
    <row r="367" spans="2:7" x14ac:dyDescent="0.25">
      <c r="B367" s="5" t="s">
        <v>2887</v>
      </c>
      <c r="C367" s="8">
        <v>6000492</v>
      </c>
      <c r="D367" s="6" t="s">
        <v>163</v>
      </c>
      <c r="E367" s="7">
        <v>30036</v>
      </c>
      <c r="F367" s="6" t="s">
        <v>3186</v>
      </c>
      <c r="G367" s="6" t="s">
        <v>3187</v>
      </c>
    </row>
    <row r="368" spans="2:7" x14ac:dyDescent="0.25">
      <c r="B368" s="5" t="s">
        <v>2888</v>
      </c>
      <c r="C368" s="8">
        <v>6000671</v>
      </c>
      <c r="D368" s="6" t="s">
        <v>60</v>
      </c>
      <c r="E368" s="7">
        <v>40128</v>
      </c>
      <c r="F368" s="6" t="s">
        <v>122</v>
      </c>
      <c r="G368" s="6" t="s">
        <v>3188</v>
      </c>
    </row>
    <row r="369" spans="2:7" x14ac:dyDescent="0.25">
      <c r="B369" s="5" t="s">
        <v>739</v>
      </c>
      <c r="C369" s="8">
        <v>2712451</v>
      </c>
      <c r="D369" s="6" t="s">
        <v>54</v>
      </c>
      <c r="E369" s="7">
        <v>136</v>
      </c>
      <c r="F369" s="6" t="s">
        <v>59</v>
      </c>
      <c r="G369" s="6" t="s">
        <v>1137</v>
      </c>
    </row>
    <row r="370" spans="2:7" x14ac:dyDescent="0.25">
      <c r="B370" s="5" t="s">
        <v>740</v>
      </c>
      <c r="C370" s="8">
        <v>1958200</v>
      </c>
      <c r="D370" s="6" t="s">
        <v>384</v>
      </c>
      <c r="E370" s="7">
        <v>24023</v>
      </c>
      <c r="F370" s="6" t="s">
        <v>741</v>
      </c>
      <c r="G370" s="6" t="s">
        <v>742</v>
      </c>
    </row>
    <row r="371" spans="2:7" x14ac:dyDescent="0.25">
      <c r="B371" s="5" t="s">
        <v>2889</v>
      </c>
      <c r="C371" s="8">
        <v>6000009</v>
      </c>
      <c r="D371" s="6" t="s">
        <v>103</v>
      </c>
      <c r="E371" s="7">
        <v>47921</v>
      </c>
      <c r="F371" s="6" t="s">
        <v>335</v>
      </c>
      <c r="G371" s="6" t="s">
        <v>3189</v>
      </c>
    </row>
    <row r="372" spans="2:7" x14ac:dyDescent="0.25">
      <c r="B372" s="5" t="s">
        <v>2</v>
      </c>
      <c r="C372" s="8">
        <v>5442800</v>
      </c>
      <c r="D372" s="6" t="s">
        <v>54</v>
      </c>
      <c r="E372" s="7">
        <v>192</v>
      </c>
      <c r="F372" s="6" t="s">
        <v>59</v>
      </c>
      <c r="G372" s="6" t="s">
        <v>80</v>
      </c>
    </row>
    <row r="373" spans="2:7" x14ac:dyDescent="0.25">
      <c r="B373" s="5" t="s">
        <v>2797</v>
      </c>
      <c r="C373" s="8">
        <v>5805700</v>
      </c>
      <c r="D373" s="6" t="s">
        <v>326</v>
      </c>
      <c r="E373" s="7">
        <v>11027</v>
      </c>
      <c r="F373" s="6" t="s">
        <v>3190</v>
      </c>
      <c r="G373" s="6" t="s">
        <v>3191</v>
      </c>
    </row>
    <row r="374" spans="2:7" x14ac:dyDescent="0.25">
      <c r="B374" s="5" t="s">
        <v>3639</v>
      </c>
      <c r="C374" s="8">
        <v>6000027</v>
      </c>
      <c r="D374" s="6" t="s">
        <v>157</v>
      </c>
      <c r="E374" s="7">
        <v>21021</v>
      </c>
      <c r="F374" s="6" t="s">
        <v>3901</v>
      </c>
      <c r="G374" s="6" t="s">
        <v>3902</v>
      </c>
    </row>
    <row r="375" spans="2:7" x14ac:dyDescent="0.25">
      <c r="B375" s="5" t="s">
        <v>3</v>
      </c>
      <c r="C375" s="8">
        <v>2705151</v>
      </c>
      <c r="D375" s="6" t="s">
        <v>82</v>
      </c>
      <c r="E375" s="7">
        <v>60033</v>
      </c>
      <c r="F375" s="6" t="s">
        <v>83</v>
      </c>
      <c r="G375" s="6" t="s">
        <v>222</v>
      </c>
    </row>
    <row r="376" spans="2:7" x14ac:dyDescent="0.25">
      <c r="B376" s="5" t="s">
        <v>4051</v>
      </c>
      <c r="C376" s="8">
        <v>6000195</v>
      </c>
      <c r="D376" s="6" t="s">
        <v>95</v>
      </c>
      <c r="E376" s="7">
        <v>47039</v>
      </c>
      <c r="F376" s="6" t="s">
        <v>3087</v>
      </c>
      <c r="G376" s="6" t="s">
        <v>4116</v>
      </c>
    </row>
    <row r="377" spans="2:7" x14ac:dyDescent="0.25">
      <c r="B377" s="5" t="s">
        <v>2337</v>
      </c>
      <c r="C377" s="8">
        <v>6001059</v>
      </c>
      <c r="D377" s="6" t="s">
        <v>55</v>
      </c>
      <c r="E377" s="7">
        <v>90133</v>
      </c>
      <c r="F377" s="6" t="s">
        <v>56</v>
      </c>
      <c r="G377" s="6" t="s">
        <v>2742</v>
      </c>
    </row>
    <row r="378" spans="2:7" x14ac:dyDescent="0.25">
      <c r="B378" s="5" t="s">
        <v>11</v>
      </c>
      <c r="C378" s="8">
        <v>1980500</v>
      </c>
      <c r="D378" s="6" t="s">
        <v>84</v>
      </c>
      <c r="E378" s="7">
        <v>29121</v>
      </c>
      <c r="F378" s="6" t="s">
        <v>85</v>
      </c>
      <c r="G378" s="6" t="s">
        <v>86</v>
      </c>
    </row>
    <row r="379" spans="2:7" x14ac:dyDescent="0.25">
      <c r="B379" s="5" t="s">
        <v>2890</v>
      </c>
      <c r="C379" s="8">
        <v>6000610</v>
      </c>
      <c r="D379" s="6" t="s">
        <v>347</v>
      </c>
      <c r="E379" s="7">
        <v>85042</v>
      </c>
      <c r="F379" s="6" t="s">
        <v>3192</v>
      </c>
      <c r="G379" s="6" t="s">
        <v>3193</v>
      </c>
    </row>
    <row r="380" spans="2:7" x14ac:dyDescent="0.25">
      <c r="B380" s="5" t="s">
        <v>2804</v>
      </c>
      <c r="C380" s="8">
        <v>2399901</v>
      </c>
      <c r="D380" s="6" t="s">
        <v>384</v>
      </c>
      <c r="E380" s="7">
        <v>24124</v>
      </c>
      <c r="F380" s="6" t="s">
        <v>385</v>
      </c>
      <c r="G380" s="6" t="s">
        <v>3194</v>
      </c>
    </row>
    <row r="381" spans="2:7" x14ac:dyDescent="0.25">
      <c r="B381" s="5" t="s">
        <v>2229</v>
      </c>
      <c r="C381" s="8">
        <v>6000413</v>
      </c>
      <c r="D381" s="6" t="s">
        <v>63</v>
      </c>
      <c r="E381" s="7">
        <v>35020</v>
      </c>
      <c r="F381" s="6" t="s">
        <v>2582</v>
      </c>
      <c r="G381" s="6" t="s">
        <v>2583</v>
      </c>
    </row>
    <row r="382" spans="2:7" x14ac:dyDescent="0.25">
      <c r="B382" s="5" t="s">
        <v>2891</v>
      </c>
      <c r="C382" s="8">
        <v>6000120</v>
      </c>
      <c r="D382" s="6" t="s">
        <v>318</v>
      </c>
      <c r="E382" s="7">
        <v>18012</v>
      </c>
      <c r="F382" s="6" t="s">
        <v>1089</v>
      </c>
      <c r="G382" s="6" t="s">
        <v>3195</v>
      </c>
    </row>
    <row r="383" spans="2:7" x14ac:dyDescent="0.25">
      <c r="B383" s="5" t="s">
        <v>3551</v>
      </c>
      <c r="C383" s="8">
        <v>5938300</v>
      </c>
      <c r="D383" s="6" t="s">
        <v>55</v>
      </c>
      <c r="E383" s="7">
        <v>90018</v>
      </c>
      <c r="F383" s="6" t="s">
        <v>3750</v>
      </c>
      <c r="G383" s="6" t="s">
        <v>3751</v>
      </c>
    </row>
    <row r="384" spans="2:7" x14ac:dyDescent="0.25">
      <c r="B384" s="5" t="s">
        <v>2298</v>
      </c>
      <c r="C384" s="8">
        <v>6000889</v>
      </c>
      <c r="D384" s="6" t="s">
        <v>54</v>
      </c>
      <c r="E384" s="7">
        <v>19</v>
      </c>
      <c r="F384" s="6" t="s">
        <v>2684</v>
      </c>
      <c r="G384" s="6" t="s">
        <v>2685</v>
      </c>
    </row>
    <row r="385" spans="2:7" x14ac:dyDescent="0.25">
      <c r="B385" s="5" t="s">
        <v>2263</v>
      </c>
      <c r="C385" s="8">
        <v>6000664</v>
      </c>
      <c r="D385" s="6" t="s">
        <v>263</v>
      </c>
      <c r="E385" s="7">
        <v>4022</v>
      </c>
      <c r="F385" s="6" t="s">
        <v>2631</v>
      </c>
      <c r="G385" s="6" t="s">
        <v>2632</v>
      </c>
    </row>
    <row r="386" spans="2:7" x14ac:dyDescent="0.25">
      <c r="B386" s="5" t="s">
        <v>3027</v>
      </c>
      <c r="C386" s="8">
        <v>1706016</v>
      </c>
      <c r="D386" s="6" t="s">
        <v>76</v>
      </c>
      <c r="E386" s="7">
        <v>20026</v>
      </c>
      <c r="F386" s="6" t="s">
        <v>3196</v>
      </c>
      <c r="G386" s="6" t="s">
        <v>3197</v>
      </c>
    </row>
    <row r="387" spans="2:7" x14ac:dyDescent="0.25">
      <c r="B387" s="5" t="s">
        <v>1138</v>
      </c>
      <c r="C387" s="8">
        <v>2501001</v>
      </c>
      <c r="D387" s="6" t="s">
        <v>1139</v>
      </c>
      <c r="E387" s="7">
        <v>7026</v>
      </c>
      <c r="F387" s="6" t="s">
        <v>1140</v>
      </c>
      <c r="G387" s="6" t="s">
        <v>1141</v>
      </c>
    </row>
    <row r="388" spans="2:7" x14ac:dyDescent="0.25">
      <c r="B388" s="5" t="s">
        <v>1142</v>
      </c>
      <c r="C388" s="8">
        <v>2614007</v>
      </c>
      <c r="D388" s="6" t="s">
        <v>74</v>
      </c>
      <c r="E388" s="7">
        <v>52044</v>
      </c>
      <c r="F388" s="6" t="s">
        <v>1143</v>
      </c>
      <c r="G388" s="6" t="s">
        <v>1144</v>
      </c>
    </row>
    <row r="389" spans="2:7" x14ac:dyDescent="0.25">
      <c r="B389" s="5" t="s">
        <v>1145</v>
      </c>
      <c r="C389" s="8">
        <v>2614003</v>
      </c>
      <c r="D389" s="6" t="s">
        <v>100</v>
      </c>
      <c r="E389" s="7">
        <v>70022</v>
      </c>
      <c r="F389" s="6" t="s">
        <v>1146</v>
      </c>
      <c r="G389" s="6" t="s">
        <v>1147</v>
      </c>
    </row>
    <row r="390" spans="2:7" x14ac:dyDescent="0.25">
      <c r="B390" s="5" t="s">
        <v>1148</v>
      </c>
      <c r="C390" s="8">
        <v>2614002</v>
      </c>
      <c r="D390" s="6" t="s">
        <v>52</v>
      </c>
      <c r="E390" s="7">
        <v>98122</v>
      </c>
      <c r="F390" s="6" t="s">
        <v>1149</v>
      </c>
      <c r="G390" s="6" t="s">
        <v>1150</v>
      </c>
    </row>
    <row r="391" spans="2:7" x14ac:dyDescent="0.25">
      <c r="B391" s="5" t="s">
        <v>1148</v>
      </c>
      <c r="C391" s="8">
        <v>2596101</v>
      </c>
      <c r="D391" s="6" t="s">
        <v>170</v>
      </c>
      <c r="E391" s="7">
        <v>17100</v>
      </c>
      <c r="F391" s="6" t="s">
        <v>254</v>
      </c>
      <c r="G391" s="6" t="s">
        <v>1151</v>
      </c>
    </row>
    <row r="392" spans="2:7" x14ac:dyDescent="0.25">
      <c r="B392" s="5" t="s">
        <v>1148</v>
      </c>
      <c r="C392" s="8">
        <v>2614006</v>
      </c>
      <c r="D392" s="6" t="s">
        <v>337</v>
      </c>
      <c r="E392" s="7">
        <v>72100</v>
      </c>
      <c r="F392" s="6" t="s">
        <v>992</v>
      </c>
      <c r="G392" s="6" t="s">
        <v>1152</v>
      </c>
    </row>
    <row r="393" spans="2:7" x14ac:dyDescent="0.25">
      <c r="B393" s="5" t="s">
        <v>1148</v>
      </c>
      <c r="C393" s="8">
        <v>2611101</v>
      </c>
      <c r="D393" s="6" t="s">
        <v>185</v>
      </c>
      <c r="E393" s="7">
        <v>80038</v>
      </c>
      <c r="F393" s="6" t="s">
        <v>999</v>
      </c>
      <c r="G393" s="6" t="s">
        <v>1153</v>
      </c>
    </row>
    <row r="394" spans="2:7" x14ac:dyDescent="0.25">
      <c r="B394" s="5" t="s">
        <v>1148</v>
      </c>
      <c r="C394" s="8">
        <v>2588201</v>
      </c>
      <c r="D394" s="6" t="s">
        <v>1154</v>
      </c>
      <c r="E394" s="7">
        <v>28041</v>
      </c>
      <c r="F394" s="6" t="s">
        <v>1155</v>
      </c>
      <c r="G394" s="6" t="s">
        <v>1156</v>
      </c>
    </row>
    <row r="395" spans="2:7" x14ac:dyDescent="0.25">
      <c r="B395" s="5" t="s">
        <v>1148</v>
      </c>
      <c r="C395" s="8">
        <v>2614001</v>
      </c>
      <c r="D395" s="6" t="s">
        <v>54</v>
      </c>
      <c r="E395" s="7">
        <v>162</v>
      </c>
      <c r="F395" s="6" t="s">
        <v>59</v>
      </c>
      <c r="G395" s="6" t="s">
        <v>1157</v>
      </c>
    </row>
    <row r="396" spans="2:7" x14ac:dyDescent="0.25">
      <c r="B396" s="5" t="s">
        <v>1148</v>
      </c>
      <c r="C396" s="8">
        <v>2545201</v>
      </c>
      <c r="D396" s="6" t="s">
        <v>217</v>
      </c>
      <c r="E396" s="7">
        <v>9124</v>
      </c>
      <c r="F396" s="6" t="s">
        <v>218</v>
      </c>
      <c r="G396" s="6" t="s">
        <v>2741</v>
      </c>
    </row>
    <row r="397" spans="2:7" x14ac:dyDescent="0.25">
      <c r="B397" s="5" t="s">
        <v>1148</v>
      </c>
      <c r="C397" s="8">
        <v>2545301</v>
      </c>
      <c r="D397" s="6" t="s">
        <v>217</v>
      </c>
      <c r="E397" s="7">
        <v>9128</v>
      </c>
      <c r="F397" s="6" t="s">
        <v>218</v>
      </c>
      <c r="G397" s="6" t="s">
        <v>2740</v>
      </c>
    </row>
    <row r="398" spans="2:7" x14ac:dyDescent="0.25">
      <c r="B398" s="5" t="s">
        <v>1158</v>
      </c>
      <c r="C398" s="8">
        <v>2600101</v>
      </c>
      <c r="D398" s="6" t="s">
        <v>74</v>
      </c>
      <c r="E398" s="7">
        <v>52100</v>
      </c>
      <c r="F398" s="6" t="s">
        <v>75</v>
      </c>
      <c r="G398" s="6" t="s">
        <v>1159</v>
      </c>
    </row>
    <row r="399" spans="2:7" x14ac:dyDescent="0.25">
      <c r="B399" s="5" t="s">
        <v>1160</v>
      </c>
      <c r="C399" s="8">
        <v>2545101</v>
      </c>
      <c r="D399" s="6" t="s">
        <v>1161</v>
      </c>
      <c r="E399" s="7">
        <v>27015</v>
      </c>
      <c r="F399" s="6" t="s">
        <v>1162</v>
      </c>
      <c r="G399" s="6" t="s">
        <v>1163</v>
      </c>
    </row>
    <row r="400" spans="2:7" x14ac:dyDescent="0.25">
      <c r="B400" s="5" t="s">
        <v>1164</v>
      </c>
      <c r="C400" s="8">
        <v>2602401</v>
      </c>
      <c r="D400" s="6" t="s">
        <v>1165</v>
      </c>
      <c r="E400" s="7">
        <v>5100</v>
      </c>
      <c r="F400" s="6" t="s">
        <v>1166</v>
      </c>
      <c r="G400" s="6" t="s">
        <v>1167</v>
      </c>
    </row>
    <row r="401" spans="2:7" x14ac:dyDescent="0.25">
      <c r="B401" s="5" t="s">
        <v>1168</v>
      </c>
      <c r="C401" s="8">
        <v>1855713</v>
      </c>
      <c r="D401" s="6" t="s">
        <v>54</v>
      </c>
      <c r="E401" s="7">
        <v>192</v>
      </c>
      <c r="F401" s="6" t="s">
        <v>59</v>
      </c>
      <c r="G401" s="6" t="s">
        <v>1169</v>
      </c>
    </row>
    <row r="402" spans="2:7" x14ac:dyDescent="0.25">
      <c r="B402" s="5" t="s">
        <v>1170</v>
      </c>
      <c r="C402" s="8">
        <v>2476401</v>
      </c>
      <c r="D402" s="6" t="s">
        <v>54</v>
      </c>
      <c r="E402" s="7">
        <v>181</v>
      </c>
      <c r="F402" s="6" t="s">
        <v>59</v>
      </c>
      <c r="G402" s="6" t="s">
        <v>1171</v>
      </c>
    </row>
    <row r="403" spans="2:7" x14ac:dyDescent="0.25">
      <c r="B403" s="5" t="s">
        <v>1172</v>
      </c>
      <c r="C403" s="8">
        <v>2702252</v>
      </c>
      <c r="D403" s="6" t="s">
        <v>76</v>
      </c>
      <c r="E403" s="7">
        <v>20145</v>
      </c>
      <c r="F403" s="6" t="s">
        <v>77</v>
      </c>
      <c r="G403" s="6" t="s">
        <v>1173</v>
      </c>
    </row>
    <row r="404" spans="2:7" x14ac:dyDescent="0.25">
      <c r="B404" s="5" t="s">
        <v>1174</v>
      </c>
      <c r="C404" s="8">
        <v>2583001</v>
      </c>
      <c r="D404" s="6" t="s">
        <v>135</v>
      </c>
      <c r="E404" s="7">
        <v>95045</v>
      </c>
      <c r="F404" s="6" t="s">
        <v>1175</v>
      </c>
      <c r="G404" s="6" t="s">
        <v>1176</v>
      </c>
    </row>
    <row r="405" spans="2:7" x14ac:dyDescent="0.25">
      <c r="B405" s="5" t="s">
        <v>1177</v>
      </c>
      <c r="C405" s="8">
        <v>2494701</v>
      </c>
      <c r="D405" s="6" t="s">
        <v>54</v>
      </c>
      <c r="E405" s="7">
        <v>54</v>
      </c>
      <c r="F405" s="6" t="s">
        <v>1178</v>
      </c>
      <c r="G405" s="6" t="s">
        <v>1179</v>
      </c>
    </row>
    <row r="406" spans="2:7" x14ac:dyDescent="0.25">
      <c r="B406" s="5" t="s">
        <v>1180</v>
      </c>
      <c r="C406" s="8">
        <v>1668501</v>
      </c>
      <c r="D406" s="6" t="s">
        <v>69</v>
      </c>
      <c r="E406" s="7">
        <v>16043</v>
      </c>
      <c r="F406" s="6" t="s">
        <v>119</v>
      </c>
      <c r="G406" s="6" t="s">
        <v>1181</v>
      </c>
    </row>
    <row r="407" spans="2:7" x14ac:dyDescent="0.25">
      <c r="B407" s="5" t="s">
        <v>2105</v>
      </c>
      <c r="C407" s="8">
        <v>2427501</v>
      </c>
      <c r="D407" s="6" t="s">
        <v>782</v>
      </c>
      <c r="E407" s="7">
        <v>1100</v>
      </c>
      <c r="F407" s="6" t="s">
        <v>783</v>
      </c>
      <c r="G407" s="6" t="s">
        <v>2405</v>
      </c>
    </row>
    <row r="408" spans="2:7" x14ac:dyDescent="0.25">
      <c r="B408" s="5" t="s">
        <v>583</v>
      </c>
      <c r="C408" s="8">
        <v>1769102</v>
      </c>
      <c r="D408" s="6" t="s">
        <v>98</v>
      </c>
      <c r="E408" s="7">
        <v>37045</v>
      </c>
      <c r="F408" s="6" t="s">
        <v>657</v>
      </c>
      <c r="G408" s="6" t="s">
        <v>658</v>
      </c>
    </row>
    <row r="409" spans="2:7" x14ac:dyDescent="0.25">
      <c r="B409" s="5" t="s">
        <v>4</v>
      </c>
      <c r="C409" s="8">
        <v>5098800</v>
      </c>
      <c r="D409" s="6" t="s">
        <v>63</v>
      </c>
      <c r="E409" s="7">
        <v>35010</v>
      </c>
      <c r="F409" s="6" t="s">
        <v>87</v>
      </c>
      <c r="G409" s="6" t="s">
        <v>88</v>
      </c>
    </row>
    <row r="410" spans="2:7" x14ac:dyDescent="0.25">
      <c r="B410" s="5" t="s">
        <v>743</v>
      </c>
      <c r="C410" s="8">
        <v>1857101</v>
      </c>
      <c r="D410" s="6" t="s">
        <v>195</v>
      </c>
      <c r="E410" s="7">
        <v>25122</v>
      </c>
      <c r="F410" s="6" t="s">
        <v>730</v>
      </c>
      <c r="G410" s="6" t="s">
        <v>744</v>
      </c>
    </row>
    <row r="411" spans="2:7" x14ac:dyDescent="0.25">
      <c r="B411" s="5" t="s">
        <v>3050</v>
      </c>
      <c r="C411" s="8">
        <v>6000559</v>
      </c>
      <c r="D411" s="6" t="s">
        <v>79</v>
      </c>
      <c r="E411" s="7">
        <v>84011</v>
      </c>
      <c r="F411" s="6" t="s">
        <v>3198</v>
      </c>
      <c r="G411" s="6" t="s">
        <v>3199</v>
      </c>
    </row>
    <row r="412" spans="2:7" x14ac:dyDescent="0.25">
      <c r="B412" s="5" t="s">
        <v>1182</v>
      </c>
      <c r="C412" s="8">
        <v>1862500</v>
      </c>
      <c r="D412" s="6" t="s">
        <v>140</v>
      </c>
      <c r="E412" s="7">
        <v>43121</v>
      </c>
      <c r="F412" s="6" t="s">
        <v>141</v>
      </c>
      <c r="G412" s="6" t="s">
        <v>1183</v>
      </c>
    </row>
    <row r="413" spans="2:7" x14ac:dyDescent="0.25">
      <c r="B413" s="5" t="s">
        <v>1184</v>
      </c>
      <c r="C413" s="8">
        <v>1706010</v>
      </c>
      <c r="D413" s="6" t="s">
        <v>91</v>
      </c>
      <c r="E413" s="7">
        <v>41123</v>
      </c>
      <c r="F413" s="6" t="s">
        <v>429</v>
      </c>
      <c r="G413" s="6" t="s">
        <v>1185</v>
      </c>
    </row>
    <row r="414" spans="2:7" x14ac:dyDescent="0.25">
      <c r="B414" s="5" t="s">
        <v>1186</v>
      </c>
      <c r="C414" s="8">
        <v>1706008</v>
      </c>
      <c r="D414" s="6" t="s">
        <v>100</v>
      </c>
      <c r="E414" s="7">
        <v>70010</v>
      </c>
      <c r="F414" s="6" t="s">
        <v>1187</v>
      </c>
      <c r="G414" s="6" t="s">
        <v>1188</v>
      </c>
    </row>
    <row r="415" spans="2:7" x14ac:dyDescent="0.25">
      <c r="B415" s="5" t="s">
        <v>3028</v>
      </c>
      <c r="C415" s="8">
        <v>1706003</v>
      </c>
      <c r="D415" s="6" t="s">
        <v>384</v>
      </c>
      <c r="E415" s="7">
        <v>24035</v>
      </c>
      <c r="F415" s="6" t="s">
        <v>1605</v>
      </c>
      <c r="G415" s="6" t="s">
        <v>3200</v>
      </c>
    </row>
    <row r="416" spans="2:7" x14ac:dyDescent="0.25">
      <c r="B416" s="5" t="s">
        <v>1189</v>
      </c>
      <c r="C416" s="8">
        <v>1706006</v>
      </c>
      <c r="D416" s="6" t="s">
        <v>60</v>
      </c>
      <c r="E416" s="7">
        <v>40033</v>
      </c>
      <c r="F416" s="6" t="s">
        <v>1190</v>
      </c>
      <c r="G416" s="6" t="s">
        <v>1191</v>
      </c>
    </row>
    <row r="417" spans="2:7" x14ac:dyDescent="0.25">
      <c r="B417" s="5" t="s">
        <v>3029</v>
      </c>
      <c r="C417" s="8">
        <v>1706007</v>
      </c>
      <c r="D417" s="6" t="s">
        <v>64</v>
      </c>
      <c r="E417" s="7">
        <v>10095</v>
      </c>
      <c r="F417" s="6" t="s">
        <v>3201</v>
      </c>
      <c r="G417" s="6" t="s">
        <v>3202</v>
      </c>
    </row>
    <row r="418" spans="2:7" x14ac:dyDescent="0.25">
      <c r="B418" s="5" t="s">
        <v>1192</v>
      </c>
      <c r="C418" s="8">
        <v>1706017</v>
      </c>
      <c r="D418" s="6" t="s">
        <v>202</v>
      </c>
      <c r="E418" s="7">
        <v>33031</v>
      </c>
      <c r="F418" s="6" t="s">
        <v>1193</v>
      </c>
      <c r="G418" s="6" t="s">
        <v>1194</v>
      </c>
    </row>
    <row r="419" spans="2:7" x14ac:dyDescent="0.25">
      <c r="B419" s="5" t="s">
        <v>1195</v>
      </c>
      <c r="C419" s="8">
        <v>1706001</v>
      </c>
      <c r="D419" s="6" t="s">
        <v>63</v>
      </c>
      <c r="E419" s="7">
        <v>35129</v>
      </c>
      <c r="F419" s="6" t="s">
        <v>233</v>
      </c>
      <c r="G419" s="6" t="s">
        <v>1196</v>
      </c>
    </row>
    <row r="420" spans="2:7" x14ac:dyDescent="0.25">
      <c r="B420" s="5" t="s">
        <v>1197</v>
      </c>
      <c r="C420" s="8">
        <v>1706002</v>
      </c>
      <c r="D420" s="6" t="s">
        <v>127</v>
      </c>
      <c r="E420" s="7">
        <v>42124</v>
      </c>
      <c r="F420" s="6" t="s">
        <v>128</v>
      </c>
      <c r="G420" s="6" t="s">
        <v>1198</v>
      </c>
    </row>
    <row r="421" spans="2:7" x14ac:dyDescent="0.25">
      <c r="B421" s="5" t="s">
        <v>1199</v>
      </c>
      <c r="C421" s="8">
        <v>1706004</v>
      </c>
      <c r="D421" s="6" t="s">
        <v>67</v>
      </c>
      <c r="E421" s="7">
        <v>36040</v>
      </c>
      <c r="F421" s="6" t="s">
        <v>1200</v>
      </c>
      <c r="G421" s="6" t="s">
        <v>1201</v>
      </c>
    </row>
    <row r="422" spans="2:7" x14ac:dyDescent="0.25">
      <c r="B422" s="5" t="s">
        <v>1202</v>
      </c>
      <c r="C422" s="8">
        <v>1706012</v>
      </c>
      <c r="D422" s="6" t="s">
        <v>217</v>
      </c>
      <c r="E422" s="7">
        <v>9044</v>
      </c>
      <c r="F422" s="6" t="s">
        <v>1203</v>
      </c>
      <c r="G422" s="6" t="s">
        <v>1204</v>
      </c>
    </row>
    <row r="423" spans="2:7" x14ac:dyDescent="0.25">
      <c r="B423" s="5" t="s">
        <v>3030</v>
      </c>
      <c r="C423" s="8">
        <v>1706011</v>
      </c>
      <c r="D423" s="6" t="s">
        <v>195</v>
      </c>
      <c r="E423" s="7">
        <v>25030</v>
      </c>
      <c r="F423" s="6" t="s">
        <v>3203</v>
      </c>
      <c r="G423" s="6" t="s">
        <v>3204</v>
      </c>
    </row>
    <row r="424" spans="2:7" x14ac:dyDescent="0.25">
      <c r="B424" s="5" t="s">
        <v>4390</v>
      </c>
      <c r="C424" s="8">
        <v>2569401</v>
      </c>
      <c r="D424" s="6" t="s">
        <v>64</v>
      </c>
      <c r="E424" s="7" t="s">
        <v>4391</v>
      </c>
      <c r="F424" s="6" t="s">
        <v>65</v>
      </c>
      <c r="G424" s="6" t="s">
        <v>4392</v>
      </c>
    </row>
    <row r="425" spans="2:7" x14ac:dyDescent="0.25">
      <c r="B425" s="5" t="s">
        <v>1205</v>
      </c>
      <c r="C425" s="8">
        <v>2610602</v>
      </c>
      <c r="D425" s="6" t="s">
        <v>54</v>
      </c>
      <c r="E425" s="7">
        <v>143</v>
      </c>
      <c r="F425" s="6" t="s">
        <v>59</v>
      </c>
      <c r="G425" s="6" t="s">
        <v>1206</v>
      </c>
    </row>
    <row r="426" spans="2:7" x14ac:dyDescent="0.25">
      <c r="B426" s="5" t="s">
        <v>597</v>
      </c>
      <c r="C426" s="8">
        <v>1164100</v>
      </c>
      <c r="D426" s="6" t="s">
        <v>342</v>
      </c>
      <c r="E426" s="7">
        <v>97100</v>
      </c>
      <c r="F426" s="6" t="s">
        <v>343</v>
      </c>
      <c r="G426" s="6" t="s">
        <v>684</v>
      </c>
    </row>
    <row r="427" spans="2:7" x14ac:dyDescent="0.25">
      <c r="B427" s="5" t="s">
        <v>4273</v>
      </c>
      <c r="C427" s="8">
        <v>6000779</v>
      </c>
      <c r="D427" s="6" t="s">
        <v>55</v>
      </c>
      <c r="E427" s="7" t="s">
        <v>4274</v>
      </c>
      <c r="F427" s="6" t="s">
        <v>56</v>
      </c>
      <c r="G427" s="6" t="s">
        <v>4275</v>
      </c>
    </row>
    <row r="428" spans="2:7" x14ac:dyDescent="0.25">
      <c r="B428" s="5" t="s">
        <v>320</v>
      </c>
      <c r="C428" s="8">
        <v>1957100</v>
      </c>
      <c r="D428" s="6" t="s">
        <v>94</v>
      </c>
      <c r="E428" s="7">
        <v>50134</v>
      </c>
      <c r="F428" s="6" t="s">
        <v>139</v>
      </c>
      <c r="G428" s="6" t="s">
        <v>321</v>
      </c>
    </row>
    <row r="429" spans="2:7" x14ac:dyDescent="0.25">
      <c r="B429" s="5" t="s">
        <v>2078</v>
      </c>
      <c r="C429" s="8">
        <v>1696600</v>
      </c>
      <c r="D429" s="6" t="s">
        <v>269</v>
      </c>
      <c r="E429" s="7">
        <v>56125</v>
      </c>
      <c r="F429" s="6" t="s">
        <v>270</v>
      </c>
      <c r="G429" s="6" t="s">
        <v>2367</v>
      </c>
    </row>
    <row r="430" spans="2:7" x14ac:dyDescent="0.25">
      <c r="B430" s="5" t="s">
        <v>2251</v>
      </c>
      <c r="C430" s="8">
        <v>6000566</v>
      </c>
      <c r="D430" s="6" t="s">
        <v>54</v>
      </c>
      <c r="E430" s="7">
        <v>54</v>
      </c>
      <c r="F430" s="6" t="s">
        <v>2398</v>
      </c>
      <c r="G430" s="6" t="s">
        <v>2614</v>
      </c>
    </row>
    <row r="431" spans="2:7" x14ac:dyDescent="0.25">
      <c r="B431" s="5" t="s">
        <v>1207</v>
      </c>
      <c r="C431" s="8">
        <v>6696601</v>
      </c>
      <c r="D431" s="6" t="s">
        <v>76</v>
      </c>
      <c r="E431" s="7">
        <v>20123</v>
      </c>
      <c r="F431" s="6" t="s">
        <v>77</v>
      </c>
      <c r="G431" s="6" t="s">
        <v>1208</v>
      </c>
    </row>
    <row r="432" spans="2:7" x14ac:dyDescent="0.25">
      <c r="B432" s="5" t="s">
        <v>2326</v>
      </c>
      <c r="C432" s="8">
        <v>6001018</v>
      </c>
      <c r="D432" s="6" t="s">
        <v>118</v>
      </c>
      <c r="E432" s="7">
        <v>61032</v>
      </c>
      <c r="F432" s="6" t="s">
        <v>907</v>
      </c>
      <c r="G432" s="6" t="s">
        <v>2727</v>
      </c>
    </row>
    <row r="433" spans="2:7" x14ac:dyDescent="0.25">
      <c r="B433" s="5" t="s">
        <v>2257</v>
      </c>
      <c r="C433" s="8">
        <v>6000632</v>
      </c>
      <c r="D433" s="6" t="s">
        <v>81</v>
      </c>
      <c r="E433" s="7">
        <v>92019</v>
      </c>
      <c r="F433" s="6" t="s">
        <v>2027</v>
      </c>
      <c r="G433" s="6" t="s">
        <v>2623</v>
      </c>
    </row>
    <row r="434" spans="2:7" x14ac:dyDescent="0.25">
      <c r="B434" s="5" t="s">
        <v>3691</v>
      </c>
      <c r="C434" s="8">
        <v>6000984</v>
      </c>
      <c r="D434" s="6" t="s">
        <v>117</v>
      </c>
      <c r="E434" s="7">
        <v>28921</v>
      </c>
      <c r="F434" s="6" t="s">
        <v>836</v>
      </c>
      <c r="G434" s="6" t="s">
        <v>3972</v>
      </c>
    </row>
    <row r="435" spans="2:7" x14ac:dyDescent="0.25">
      <c r="B435" s="5" t="s">
        <v>1209</v>
      </c>
      <c r="C435" s="8">
        <v>2688150</v>
      </c>
      <c r="D435" s="6" t="s">
        <v>94</v>
      </c>
      <c r="E435" s="7">
        <v>50139</v>
      </c>
      <c r="F435" s="6" t="s">
        <v>139</v>
      </c>
      <c r="G435" s="6" t="s">
        <v>229</v>
      </c>
    </row>
    <row r="436" spans="2:7" x14ac:dyDescent="0.25">
      <c r="B436" s="5" t="s">
        <v>3020</v>
      </c>
      <c r="C436" s="8">
        <v>2613801</v>
      </c>
      <c r="D436" s="6" t="s">
        <v>54</v>
      </c>
      <c r="E436" s="7">
        <v>193</v>
      </c>
      <c r="F436" s="6" t="s">
        <v>59</v>
      </c>
      <c r="G436" s="6" t="s">
        <v>3205</v>
      </c>
    </row>
    <row r="437" spans="2:7" x14ac:dyDescent="0.25">
      <c r="B437" s="5" t="s">
        <v>1210</v>
      </c>
      <c r="C437" s="8">
        <v>2613806</v>
      </c>
      <c r="D437" s="6" t="s">
        <v>54</v>
      </c>
      <c r="E437" s="7">
        <v>199</v>
      </c>
      <c r="F437" s="6" t="s">
        <v>59</v>
      </c>
      <c r="G437" s="6" t="s">
        <v>1211</v>
      </c>
    </row>
    <row r="438" spans="2:7" x14ac:dyDescent="0.25">
      <c r="B438" s="5" t="s">
        <v>1212</v>
      </c>
      <c r="C438" s="8">
        <v>2613802</v>
      </c>
      <c r="D438" s="6" t="s">
        <v>54</v>
      </c>
      <c r="E438" s="7">
        <v>168</v>
      </c>
      <c r="F438" s="6" t="s">
        <v>59</v>
      </c>
      <c r="G438" s="6" t="s">
        <v>1213</v>
      </c>
    </row>
    <row r="439" spans="2:7" x14ac:dyDescent="0.25">
      <c r="B439" s="5" t="s">
        <v>1214</v>
      </c>
      <c r="C439" s="8">
        <v>2613803</v>
      </c>
      <c r="D439" s="6" t="s">
        <v>54</v>
      </c>
      <c r="E439" s="7">
        <v>139</v>
      </c>
      <c r="F439" s="6" t="s">
        <v>59</v>
      </c>
      <c r="G439" s="6" t="s">
        <v>1215</v>
      </c>
    </row>
    <row r="440" spans="2:7" x14ac:dyDescent="0.25">
      <c r="B440" s="5" t="s">
        <v>1216</v>
      </c>
      <c r="C440" s="8">
        <v>2613804</v>
      </c>
      <c r="D440" s="6" t="s">
        <v>54</v>
      </c>
      <c r="E440" s="7">
        <v>144</v>
      </c>
      <c r="F440" s="6" t="s">
        <v>59</v>
      </c>
      <c r="G440" s="6" t="s">
        <v>1217</v>
      </c>
    </row>
    <row r="441" spans="2:7" x14ac:dyDescent="0.25">
      <c r="B441" s="5" t="s">
        <v>1218</v>
      </c>
      <c r="C441" s="8">
        <v>2613805</v>
      </c>
      <c r="D441" s="6" t="s">
        <v>54</v>
      </c>
      <c r="E441" s="7">
        <v>173</v>
      </c>
      <c r="F441" s="6" t="s">
        <v>59</v>
      </c>
      <c r="G441" s="6" t="s">
        <v>1219</v>
      </c>
    </row>
    <row r="442" spans="2:7" x14ac:dyDescent="0.25">
      <c r="B442" s="5" t="s">
        <v>4380</v>
      </c>
      <c r="C442" s="8">
        <v>2557901</v>
      </c>
      <c r="D442" s="6" t="s">
        <v>202</v>
      </c>
      <c r="E442" s="7" t="s">
        <v>4381</v>
      </c>
      <c r="F442" s="6" t="s">
        <v>931</v>
      </c>
      <c r="G442" s="6" t="s">
        <v>4382</v>
      </c>
    </row>
    <row r="443" spans="2:7" x14ac:dyDescent="0.25">
      <c r="B443" s="5" t="s">
        <v>450</v>
      </c>
      <c r="C443" s="8">
        <v>6228400</v>
      </c>
      <c r="D443" s="6" t="s">
        <v>142</v>
      </c>
      <c r="E443" s="7">
        <v>71121</v>
      </c>
      <c r="F443" s="6" t="s">
        <v>143</v>
      </c>
      <c r="G443" s="6" t="s">
        <v>451</v>
      </c>
    </row>
    <row r="444" spans="2:7" x14ac:dyDescent="0.25">
      <c r="B444" s="5" t="s">
        <v>2892</v>
      </c>
      <c r="C444" s="8">
        <v>6001017</v>
      </c>
      <c r="D444" s="6" t="s">
        <v>3108</v>
      </c>
      <c r="E444" s="7">
        <v>82016</v>
      </c>
      <c r="F444" s="6" t="s">
        <v>3206</v>
      </c>
      <c r="G444" s="6" t="s">
        <v>3207</v>
      </c>
    </row>
    <row r="445" spans="2:7" x14ac:dyDescent="0.25">
      <c r="B445" s="5" t="s">
        <v>2269</v>
      </c>
      <c r="C445" s="8">
        <v>6000756</v>
      </c>
      <c r="D445" s="6" t="s">
        <v>82</v>
      </c>
      <c r="E445" s="7">
        <v>60025</v>
      </c>
      <c r="F445" s="6" t="s">
        <v>2642</v>
      </c>
      <c r="G445" s="6" t="s">
        <v>2643</v>
      </c>
    </row>
    <row r="446" spans="2:7" x14ac:dyDescent="0.25">
      <c r="B446" s="5" t="s">
        <v>2214</v>
      </c>
      <c r="C446" s="8">
        <v>6000260</v>
      </c>
      <c r="D446" s="6" t="s">
        <v>74</v>
      </c>
      <c r="E446" s="7">
        <v>52037</v>
      </c>
      <c r="F446" s="6" t="s">
        <v>2559</v>
      </c>
      <c r="G446" s="6" t="s">
        <v>2560</v>
      </c>
    </row>
    <row r="447" spans="2:7" x14ac:dyDescent="0.25">
      <c r="B447" s="5" t="s">
        <v>4239</v>
      </c>
      <c r="C447" s="8">
        <v>6000542</v>
      </c>
      <c r="D447" s="6" t="s">
        <v>337</v>
      </c>
      <c r="E447" s="7" t="s">
        <v>4240</v>
      </c>
      <c r="F447" s="6" t="s">
        <v>4241</v>
      </c>
      <c r="G447" s="6" t="s">
        <v>4242</v>
      </c>
    </row>
    <row r="448" spans="2:7" x14ac:dyDescent="0.25">
      <c r="B448" s="5" t="s">
        <v>1220</v>
      </c>
      <c r="C448" s="8">
        <v>1476405</v>
      </c>
      <c r="D448" s="6" t="s">
        <v>67</v>
      </c>
      <c r="E448" s="7">
        <v>36100</v>
      </c>
      <c r="F448" s="6" t="s">
        <v>1221</v>
      </c>
      <c r="G448" s="6" t="s">
        <v>1222</v>
      </c>
    </row>
    <row r="449" spans="2:7" x14ac:dyDescent="0.25">
      <c r="B449" s="5" t="s">
        <v>1223</v>
      </c>
      <c r="C449" s="8">
        <v>1476401</v>
      </c>
      <c r="D449" s="6" t="s">
        <v>67</v>
      </c>
      <c r="E449" s="7">
        <v>36100</v>
      </c>
      <c r="F449" s="6" t="s">
        <v>1221</v>
      </c>
      <c r="G449" s="6" t="s">
        <v>1224</v>
      </c>
    </row>
    <row r="450" spans="2:7" x14ac:dyDescent="0.25">
      <c r="B450" s="5" t="s">
        <v>1225</v>
      </c>
      <c r="C450" s="8">
        <v>1476400</v>
      </c>
      <c r="D450" s="6" t="s">
        <v>67</v>
      </c>
      <c r="E450" s="7">
        <v>36100</v>
      </c>
      <c r="F450" s="6" t="s">
        <v>1221</v>
      </c>
      <c r="G450" s="6" t="s">
        <v>1226</v>
      </c>
    </row>
    <row r="451" spans="2:7" x14ac:dyDescent="0.25">
      <c r="B451" s="5" t="s">
        <v>1227</v>
      </c>
      <c r="C451" s="8">
        <v>1476406</v>
      </c>
      <c r="D451" s="6" t="s">
        <v>67</v>
      </c>
      <c r="E451" s="7">
        <v>36100</v>
      </c>
      <c r="F451" s="6" t="s">
        <v>1221</v>
      </c>
      <c r="G451" s="6" t="s">
        <v>1228</v>
      </c>
    </row>
    <row r="452" spans="2:7" x14ac:dyDescent="0.25">
      <c r="B452" s="5" t="s">
        <v>1229</v>
      </c>
      <c r="C452" s="8">
        <v>1476407</v>
      </c>
      <c r="D452" s="6" t="s">
        <v>1230</v>
      </c>
      <c r="E452" s="7">
        <v>45100</v>
      </c>
      <c r="F452" s="6" t="s">
        <v>1231</v>
      </c>
      <c r="G452" s="6" t="s">
        <v>1232</v>
      </c>
    </row>
    <row r="453" spans="2:7" x14ac:dyDescent="0.25">
      <c r="B453" s="5" t="s">
        <v>875</v>
      </c>
      <c r="C453" s="8">
        <v>1492500</v>
      </c>
      <c r="D453" s="6" t="s">
        <v>76</v>
      </c>
      <c r="E453" s="7">
        <v>20025</v>
      </c>
      <c r="F453" s="6" t="s">
        <v>89</v>
      </c>
      <c r="G453" s="6" t="s">
        <v>90</v>
      </c>
    </row>
    <row r="454" spans="2:7" x14ac:dyDescent="0.25">
      <c r="B454" s="5" t="s">
        <v>452</v>
      </c>
      <c r="C454" s="8">
        <v>1094600</v>
      </c>
      <c r="D454" s="6" t="s">
        <v>64</v>
      </c>
      <c r="E454" s="7">
        <v>10073</v>
      </c>
      <c r="F454" s="6" t="s">
        <v>205</v>
      </c>
      <c r="G454" s="6" t="s">
        <v>453</v>
      </c>
    </row>
    <row r="455" spans="2:7" x14ac:dyDescent="0.25">
      <c r="B455" s="5" t="s">
        <v>3687</v>
      </c>
      <c r="C455" s="8">
        <v>6000947</v>
      </c>
      <c r="D455" s="6" t="s">
        <v>78</v>
      </c>
      <c r="E455" s="7">
        <v>38066</v>
      </c>
      <c r="F455" s="6" t="s">
        <v>3828</v>
      </c>
      <c r="G455" s="6" t="s">
        <v>3968</v>
      </c>
    </row>
    <row r="456" spans="2:7" x14ac:dyDescent="0.25">
      <c r="B456" s="5" t="s">
        <v>4377</v>
      </c>
      <c r="C456" s="8">
        <v>114500</v>
      </c>
      <c r="D456" s="6" t="s">
        <v>64</v>
      </c>
      <c r="E456" s="7" t="s">
        <v>4378</v>
      </c>
      <c r="F456" s="6" t="s">
        <v>735</v>
      </c>
      <c r="G456" s="6" t="s">
        <v>4379</v>
      </c>
    </row>
    <row r="457" spans="2:7" x14ac:dyDescent="0.25">
      <c r="B457" s="5" t="s">
        <v>454</v>
      </c>
      <c r="C457" s="8">
        <v>142300</v>
      </c>
      <c r="D457" s="6" t="s">
        <v>318</v>
      </c>
      <c r="E457" s="7">
        <v>18038</v>
      </c>
      <c r="F457" s="6" t="s">
        <v>455</v>
      </c>
      <c r="G457" s="6" t="s">
        <v>456</v>
      </c>
    </row>
    <row r="458" spans="2:7" x14ac:dyDescent="0.25">
      <c r="B458" s="5" t="s">
        <v>457</v>
      </c>
      <c r="C458" s="8">
        <v>2658400</v>
      </c>
      <c r="D458" s="6" t="s">
        <v>54</v>
      </c>
      <c r="E458" s="7">
        <v>187</v>
      </c>
      <c r="F458" s="6" t="s">
        <v>59</v>
      </c>
      <c r="G458" s="6" t="s">
        <v>458</v>
      </c>
    </row>
    <row r="459" spans="2:7" x14ac:dyDescent="0.25">
      <c r="B459" s="5" t="s">
        <v>2236</v>
      </c>
      <c r="C459" s="8">
        <v>6000445</v>
      </c>
      <c r="D459" s="6" t="s">
        <v>142</v>
      </c>
      <c r="E459" s="7">
        <v>71036</v>
      </c>
      <c r="F459" s="6" t="s">
        <v>2594</v>
      </c>
      <c r="G459" s="6" t="s">
        <v>2595</v>
      </c>
    </row>
    <row r="460" spans="2:7" x14ac:dyDescent="0.25">
      <c r="B460" s="5" t="s">
        <v>2211</v>
      </c>
      <c r="C460" s="8">
        <v>6000250</v>
      </c>
      <c r="D460" s="6" t="s">
        <v>1311</v>
      </c>
      <c r="E460" s="7">
        <v>67051</v>
      </c>
      <c r="F460" s="6" t="s">
        <v>1859</v>
      </c>
      <c r="G460" s="6" t="s">
        <v>2556</v>
      </c>
    </row>
    <row r="461" spans="2:7" x14ac:dyDescent="0.25">
      <c r="B461" s="5" t="s">
        <v>4030</v>
      </c>
      <c r="C461" s="8">
        <v>876000</v>
      </c>
      <c r="D461" s="6" t="s">
        <v>276</v>
      </c>
      <c r="E461" s="7">
        <v>23017</v>
      </c>
      <c r="F461" s="6" t="s">
        <v>971</v>
      </c>
      <c r="G461" s="6" t="s">
        <v>4086</v>
      </c>
    </row>
    <row r="462" spans="2:7" x14ac:dyDescent="0.25">
      <c r="B462" s="5" t="s">
        <v>745</v>
      </c>
      <c r="C462" s="8">
        <v>2350901</v>
      </c>
      <c r="D462" s="6" t="s">
        <v>54</v>
      </c>
      <c r="E462" s="7">
        <v>151</v>
      </c>
      <c r="F462" s="6" t="s">
        <v>59</v>
      </c>
      <c r="G462" s="6" t="s">
        <v>746</v>
      </c>
    </row>
    <row r="463" spans="2:7" x14ac:dyDescent="0.25">
      <c r="B463" s="5" t="s">
        <v>4054</v>
      </c>
      <c r="C463" s="8">
        <v>6000235</v>
      </c>
      <c r="D463" s="6" t="s">
        <v>78</v>
      </c>
      <c r="E463" s="7">
        <v>38122</v>
      </c>
      <c r="F463" s="6" t="s">
        <v>179</v>
      </c>
      <c r="G463" s="6" t="s">
        <v>4120</v>
      </c>
    </row>
    <row r="464" spans="2:7" x14ac:dyDescent="0.25">
      <c r="B464" s="5" t="s">
        <v>1233</v>
      </c>
      <c r="C464" s="8">
        <v>241300</v>
      </c>
      <c r="D464" s="6" t="s">
        <v>269</v>
      </c>
      <c r="E464" s="7">
        <v>56127</v>
      </c>
      <c r="F464" s="6" t="s">
        <v>270</v>
      </c>
      <c r="G464" s="6" t="s">
        <v>1234</v>
      </c>
    </row>
    <row r="465" spans="2:7" x14ac:dyDescent="0.25">
      <c r="B465" s="5" t="s">
        <v>2893</v>
      </c>
      <c r="C465" s="8">
        <v>6000482</v>
      </c>
      <c r="D465" s="6" t="s">
        <v>68</v>
      </c>
      <c r="E465" s="7">
        <v>6135</v>
      </c>
      <c r="F465" s="6" t="s">
        <v>1529</v>
      </c>
      <c r="G465" s="6" t="s">
        <v>3208</v>
      </c>
    </row>
    <row r="466" spans="2:7" x14ac:dyDescent="0.25">
      <c r="B466" s="5" t="s">
        <v>3043</v>
      </c>
      <c r="C466" s="8">
        <v>6000189</v>
      </c>
      <c r="D466" s="6" t="s">
        <v>98</v>
      </c>
      <c r="E466" s="7">
        <v>37024</v>
      </c>
      <c r="F466" s="6" t="s">
        <v>3209</v>
      </c>
      <c r="G466" s="6" t="s">
        <v>3210</v>
      </c>
    </row>
    <row r="467" spans="2:7" x14ac:dyDescent="0.25">
      <c r="B467" s="5" t="s">
        <v>2894</v>
      </c>
      <c r="C467" s="8">
        <v>6000727</v>
      </c>
      <c r="D467" s="6" t="s">
        <v>866</v>
      </c>
      <c r="E467" s="7">
        <v>66023</v>
      </c>
      <c r="F467" s="6" t="s">
        <v>3211</v>
      </c>
      <c r="G467" s="6" t="s">
        <v>3212</v>
      </c>
    </row>
    <row r="468" spans="2:7" x14ac:dyDescent="0.25">
      <c r="B468" s="5" t="s">
        <v>3559</v>
      </c>
      <c r="C468" s="8">
        <v>1615200</v>
      </c>
      <c r="D468" s="6" t="s">
        <v>54</v>
      </c>
      <c r="E468" s="7">
        <v>152</v>
      </c>
      <c r="F468" s="6" t="s">
        <v>59</v>
      </c>
      <c r="G468" s="6" t="s">
        <v>3762</v>
      </c>
    </row>
    <row r="469" spans="2:7" x14ac:dyDescent="0.25">
      <c r="B469" s="5" t="s">
        <v>3640</v>
      </c>
      <c r="C469" s="8">
        <v>6000055</v>
      </c>
      <c r="D469" s="6" t="s">
        <v>84</v>
      </c>
      <c r="E469" s="7">
        <v>29121</v>
      </c>
      <c r="F469" s="6" t="s">
        <v>85</v>
      </c>
      <c r="G469" s="6" t="s">
        <v>3903</v>
      </c>
    </row>
    <row r="470" spans="2:7" x14ac:dyDescent="0.25">
      <c r="B470" s="5" t="s">
        <v>2328</v>
      </c>
      <c r="C470" s="8">
        <v>6001020</v>
      </c>
      <c r="D470" s="6" t="s">
        <v>280</v>
      </c>
      <c r="E470" s="7">
        <v>12100</v>
      </c>
      <c r="F470" s="6" t="s">
        <v>789</v>
      </c>
      <c r="G470" s="6" t="s">
        <v>2730</v>
      </c>
    </row>
    <row r="471" spans="2:7" x14ac:dyDescent="0.25">
      <c r="B471" s="5" t="s">
        <v>2768</v>
      </c>
      <c r="C471" s="8">
        <v>2579501</v>
      </c>
      <c r="D471" s="6" t="s">
        <v>3108</v>
      </c>
      <c r="E471" s="7">
        <v>82100</v>
      </c>
      <c r="F471" s="6" t="s">
        <v>3109</v>
      </c>
      <c r="G471" s="6" t="s">
        <v>3213</v>
      </c>
    </row>
    <row r="472" spans="2:7" x14ac:dyDescent="0.25">
      <c r="B472" s="5" t="s">
        <v>2179</v>
      </c>
      <c r="C472" s="8">
        <v>6000054</v>
      </c>
      <c r="D472" s="6" t="s">
        <v>1311</v>
      </c>
      <c r="E472" s="7">
        <v>67100</v>
      </c>
      <c r="F472" s="6" t="s">
        <v>1707</v>
      </c>
      <c r="G472" s="6" t="s">
        <v>2511</v>
      </c>
    </row>
    <row r="473" spans="2:7" x14ac:dyDescent="0.25">
      <c r="B473" s="5" t="s">
        <v>4050</v>
      </c>
      <c r="C473" s="8">
        <v>6000920</v>
      </c>
      <c r="D473" s="6" t="s">
        <v>79</v>
      </c>
      <c r="E473" s="7">
        <v>84135</v>
      </c>
      <c r="F473" s="6" t="s">
        <v>108</v>
      </c>
      <c r="G473" s="6" t="s">
        <v>4115</v>
      </c>
    </row>
    <row r="474" spans="2:7" x14ac:dyDescent="0.25">
      <c r="B474" s="5" t="s">
        <v>46</v>
      </c>
      <c r="C474" s="8">
        <v>5197700</v>
      </c>
      <c r="D474" s="6" t="s">
        <v>91</v>
      </c>
      <c r="E474" s="7">
        <v>41043</v>
      </c>
      <c r="F474" s="6" t="s">
        <v>92</v>
      </c>
      <c r="G474" s="6" t="s">
        <v>93</v>
      </c>
    </row>
    <row r="475" spans="2:7" x14ac:dyDescent="0.25">
      <c r="B475" s="5" t="s">
        <v>459</v>
      </c>
      <c r="C475" s="8">
        <v>2631800</v>
      </c>
      <c r="D475" s="6" t="s">
        <v>118</v>
      </c>
      <c r="E475" s="7">
        <v>61122</v>
      </c>
      <c r="F475" s="6" t="s">
        <v>395</v>
      </c>
      <c r="G475" s="6" t="s">
        <v>460</v>
      </c>
    </row>
    <row r="476" spans="2:7" x14ac:dyDescent="0.25">
      <c r="B476" s="5" t="s">
        <v>2295</v>
      </c>
      <c r="C476" s="8">
        <v>6000881</v>
      </c>
      <c r="D476" s="6" t="s">
        <v>91</v>
      </c>
      <c r="E476" s="7">
        <v>41043</v>
      </c>
      <c r="F476" s="6" t="s">
        <v>92</v>
      </c>
      <c r="G476" s="6" t="s">
        <v>2680</v>
      </c>
    </row>
    <row r="477" spans="2:7" x14ac:dyDescent="0.25">
      <c r="B477" s="5" t="s">
        <v>3527</v>
      </c>
      <c r="C477" s="8">
        <v>1493300</v>
      </c>
      <c r="D477" s="6" t="s">
        <v>64</v>
      </c>
      <c r="E477" s="7">
        <v>10123</v>
      </c>
      <c r="F477" s="6" t="s">
        <v>65</v>
      </c>
      <c r="G477" s="6" t="s">
        <v>3716</v>
      </c>
    </row>
    <row r="478" spans="2:7" x14ac:dyDescent="0.25">
      <c r="B478" s="5" t="s">
        <v>876</v>
      </c>
      <c r="C478" s="8">
        <v>2713601</v>
      </c>
      <c r="D478" s="6" t="s">
        <v>94</v>
      </c>
      <c r="E478" s="7">
        <v>50041</v>
      </c>
      <c r="F478" s="6" t="s">
        <v>877</v>
      </c>
      <c r="G478" s="6" t="s">
        <v>878</v>
      </c>
    </row>
    <row r="479" spans="2:7" x14ac:dyDescent="0.25">
      <c r="B479" s="5" t="s">
        <v>2895</v>
      </c>
      <c r="C479" s="8">
        <v>6000938</v>
      </c>
      <c r="D479" s="6" t="s">
        <v>79</v>
      </c>
      <c r="E479" s="7">
        <v>84014</v>
      </c>
      <c r="F479" s="6" t="s">
        <v>1916</v>
      </c>
      <c r="G479" s="6" t="s">
        <v>3214</v>
      </c>
    </row>
    <row r="480" spans="2:7" x14ac:dyDescent="0.25">
      <c r="B480" s="5" t="s">
        <v>2896</v>
      </c>
      <c r="C480" s="8">
        <v>6000384</v>
      </c>
      <c r="D480" s="6" t="s">
        <v>217</v>
      </c>
      <c r="E480" s="7">
        <v>9032</v>
      </c>
      <c r="F480" s="6" t="s">
        <v>3215</v>
      </c>
      <c r="G480" s="6" t="s">
        <v>3216</v>
      </c>
    </row>
    <row r="481" spans="2:7" x14ac:dyDescent="0.25">
      <c r="B481" s="5" t="s">
        <v>461</v>
      </c>
      <c r="C481" s="8">
        <v>2624701</v>
      </c>
      <c r="D481" s="6" t="s">
        <v>82</v>
      </c>
      <c r="E481" s="7">
        <v>60035</v>
      </c>
      <c r="F481" s="6" t="s">
        <v>462</v>
      </c>
      <c r="G481" s="6" t="s">
        <v>463</v>
      </c>
    </row>
    <row r="482" spans="2:7" x14ac:dyDescent="0.25">
      <c r="B482" s="5" t="s">
        <v>2897</v>
      </c>
      <c r="C482" s="8">
        <v>6000814</v>
      </c>
      <c r="D482" s="6" t="s">
        <v>342</v>
      </c>
      <c r="E482" s="7">
        <v>97015</v>
      </c>
      <c r="F482" s="6" t="s">
        <v>2513</v>
      </c>
      <c r="G482" s="6" t="s">
        <v>3217</v>
      </c>
    </row>
    <row r="483" spans="2:7" x14ac:dyDescent="0.25">
      <c r="B483" s="5" t="s">
        <v>322</v>
      </c>
      <c r="C483" s="8">
        <v>2398901</v>
      </c>
      <c r="D483" s="6" t="s">
        <v>54</v>
      </c>
      <c r="E483" s="7">
        <v>185</v>
      </c>
      <c r="F483" s="6" t="s">
        <v>59</v>
      </c>
      <c r="G483" s="6" t="s">
        <v>323</v>
      </c>
    </row>
    <row r="484" spans="2:7" x14ac:dyDescent="0.25">
      <c r="B484" s="5" t="s">
        <v>579</v>
      </c>
      <c r="C484" s="8">
        <v>1605201</v>
      </c>
      <c r="D484" s="6" t="s">
        <v>76</v>
      </c>
      <c r="E484" s="7">
        <v>20122</v>
      </c>
      <c r="F484" s="6" t="s">
        <v>77</v>
      </c>
      <c r="G484" s="6" t="s">
        <v>647</v>
      </c>
    </row>
    <row r="485" spans="2:7" x14ac:dyDescent="0.25">
      <c r="B485" s="5" t="s">
        <v>3649</v>
      </c>
      <c r="C485" s="8">
        <v>6000165</v>
      </c>
      <c r="D485" s="6" t="s">
        <v>1042</v>
      </c>
      <c r="E485" s="7">
        <v>26900</v>
      </c>
      <c r="F485" s="6" t="s">
        <v>1043</v>
      </c>
      <c r="G485" s="6" t="s">
        <v>3914</v>
      </c>
    </row>
    <row r="486" spans="2:7" x14ac:dyDescent="0.25">
      <c r="B486" s="5" t="s">
        <v>3649</v>
      </c>
      <c r="C486" s="8">
        <v>6000305</v>
      </c>
      <c r="D486" s="6" t="s">
        <v>280</v>
      </c>
      <c r="E486" s="7">
        <v>12051</v>
      </c>
      <c r="F486" s="6" t="s">
        <v>435</v>
      </c>
      <c r="G486" s="6" t="s">
        <v>3920</v>
      </c>
    </row>
    <row r="487" spans="2:7" x14ac:dyDescent="0.25">
      <c r="B487" s="5" t="s">
        <v>2898</v>
      </c>
      <c r="C487" s="8">
        <v>6000245</v>
      </c>
      <c r="D487" s="6" t="s">
        <v>170</v>
      </c>
      <c r="E487" s="7">
        <v>17021</v>
      </c>
      <c r="F487" s="6" t="s">
        <v>947</v>
      </c>
      <c r="G487" s="6" t="s">
        <v>3218</v>
      </c>
    </row>
    <row r="488" spans="2:7" x14ac:dyDescent="0.25">
      <c r="B488" s="5" t="s">
        <v>2248</v>
      </c>
      <c r="C488" s="8">
        <v>6000539</v>
      </c>
      <c r="D488" s="6" t="s">
        <v>91</v>
      </c>
      <c r="E488" s="7">
        <v>41049</v>
      </c>
      <c r="F488" s="6" t="s">
        <v>2610</v>
      </c>
      <c r="G488" s="6" t="s">
        <v>2611</v>
      </c>
    </row>
    <row r="489" spans="2:7" x14ac:dyDescent="0.25">
      <c r="B489" s="5" t="s">
        <v>2178</v>
      </c>
      <c r="C489" s="8">
        <v>6000051</v>
      </c>
      <c r="D489" s="6" t="s">
        <v>148</v>
      </c>
      <c r="E489" s="7">
        <v>57023</v>
      </c>
      <c r="F489" s="6" t="s">
        <v>149</v>
      </c>
      <c r="G489" s="6" t="s">
        <v>2510</v>
      </c>
    </row>
    <row r="490" spans="2:7" x14ac:dyDescent="0.25">
      <c r="B490" s="5" t="s">
        <v>2178</v>
      </c>
      <c r="C490" s="8">
        <v>6000084</v>
      </c>
      <c r="D490" s="6" t="s">
        <v>148</v>
      </c>
      <c r="E490" s="7">
        <v>57027</v>
      </c>
      <c r="F490" s="6" t="s">
        <v>2525</v>
      </c>
      <c r="G490" s="6" t="s">
        <v>2526</v>
      </c>
    </row>
    <row r="491" spans="2:7" x14ac:dyDescent="0.25">
      <c r="B491" s="5" t="s">
        <v>2324</v>
      </c>
      <c r="C491" s="8">
        <v>6001014</v>
      </c>
      <c r="D491" s="6" t="s">
        <v>269</v>
      </c>
      <c r="E491" s="7">
        <v>56048</v>
      </c>
      <c r="F491" s="6" t="s">
        <v>2723</v>
      </c>
      <c r="G491" s="6" t="s">
        <v>2724</v>
      </c>
    </row>
    <row r="492" spans="2:7" x14ac:dyDescent="0.25">
      <c r="B492" s="5" t="s">
        <v>2324</v>
      </c>
      <c r="C492" s="8">
        <v>6000922</v>
      </c>
      <c r="D492" s="6" t="s">
        <v>76</v>
      </c>
      <c r="E492" s="7">
        <v>20025</v>
      </c>
      <c r="F492" s="6" t="s">
        <v>89</v>
      </c>
      <c r="G492" s="6" t="s">
        <v>3966</v>
      </c>
    </row>
    <row r="493" spans="2:7" x14ac:dyDescent="0.25">
      <c r="B493" s="5" t="s">
        <v>2215</v>
      </c>
      <c r="C493" s="8">
        <v>6000261</v>
      </c>
      <c r="D493" s="6" t="s">
        <v>288</v>
      </c>
      <c r="E493" s="7">
        <v>51016</v>
      </c>
      <c r="F493" s="6" t="s">
        <v>2561</v>
      </c>
      <c r="G493" s="6" t="s">
        <v>2562</v>
      </c>
    </row>
    <row r="494" spans="2:7" x14ac:dyDescent="0.25">
      <c r="B494" s="5" t="s">
        <v>2899</v>
      </c>
      <c r="C494" s="8">
        <v>6001036</v>
      </c>
      <c r="D494" s="6" t="s">
        <v>409</v>
      </c>
      <c r="E494" s="7">
        <v>3037</v>
      </c>
      <c r="F494" s="6" t="s">
        <v>3219</v>
      </c>
      <c r="G494" s="6" t="s">
        <v>3220</v>
      </c>
    </row>
    <row r="495" spans="2:7" x14ac:dyDescent="0.25">
      <c r="B495" s="5" t="s">
        <v>1235</v>
      </c>
      <c r="C495" s="8">
        <v>1870033</v>
      </c>
      <c r="D495" s="6" t="s">
        <v>81</v>
      </c>
      <c r="E495" s="7">
        <v>92100</v>
      </c>
      <c r="F495" s="6" t="s">
        <v>1236</v>
      </c>
      <c r="G495" s="6" t="s">
        <v>1237</v>
      </c>
    </row>
    <row r="496" spans="2:7" x14ac:dyDescent="0.25">
      <c r="B496" s="5" t="s">
        <v>1238</v>
      </c>
      <c r="C496" s="8">
        <v>1870076</v>
      </c>
      <c r="D496" s="6" t="s">
        <v>287</v>
      </c>
      <c r="E496" s="7">
        <v>76123</v>
      </c>
      <c r="F496" s="6" t="s">
        <v>1239</v>
      </c>
      <c r="G496" s="6" t="s">
        <v>1240</v>
      </c>
    </row>
    <row r="497" spans="2:7" x14ac:dyDescent="0.25">
      <c r="B497" s="5" t="s">
        <v>1241</v>
      </c>
      <c r="C497" s="8">
        <v>1870063</v>
      </c>
      <c r="D497" s="6" t="s">
        <v>69</v>
      </c>
      <c r="E497" s="7">
        <v>16121</v>
      </c>
      <c r="F497" s="6" t="s">
        <v>70</v>
      </c>
      <c r="G497" s="6" t="s">
        <v>1242</v>
      </c>
    </row>
    <row r="498" spans="2:7" x14ac:dyDescent="0.25">
      <c r="B498" s="5" t="s">
        <v>1243</v>
      </c>
      <c r="C498" s="8">
        <v>1870067</v>
      </c>
      <c r="D498" s="6" t="s">
        <v>217</v>
      </c>
      <c r="E498" s="7">
        <v>9127</v>
      </c>
      <c r="F498" s="6" t="s">
        <v>218</v>
      </c>
      <c r="G498" s="6" t="s">
        <v>1244</v>
      </c>
    </row>
    <row r="499" spans="2:7" x14ac:dyDescent="0.25">
      <c r="B499" s="5" t="s">
        <v>1245</v>
      </c>
      <c r="C499" s="8">
        <v>1870071</v>
      </c>
      <c r="D499" s="6" t="s">
        <v>161</v>
      </c>
      <c r="E499" s="7">
        <v>55049</v>
      </c>
      <c r="F499" s="6" t="s">
        <v>1246</v>
      </c>
      <c r="G499" s="6" t="s">
        <v>1247</v>
      </c>
    </row>
    <row r="500" spans="2:7" x14ac:dyDescent="0.25">
      <c r="B500" s="5" t="s">
        <v>1248</v>
      </c>
      <c r="C500" s="8">
        <v>1870090</v>
      </c>
      <c r="D500" s="6" t="s">
        <v>287</v>
      </c>
      <c r="E500" s="7">
        <v>76123</v>
      </c>
      <c r="F500" s="6" t="s">
        <v>1239</v>
      </c>
      <c r="G500" s="6" t="s">
        <v>1249</v>
      </c>
    </row>
    <row r="501" spans="2:7" x14ac:dyDescent="0.25">
      <c r="B501" s="5" t="s">
        <v>4155</v>
      </c>
      <c r="C501" s="8">
        <v>1870065</v>
      </c>
      <c r="D501" s="6" t="s">
        <v>195</v>
      </c>
      <c r="E501" s="7" t="s">
        <v>4156</v>
      </c>
      <c r="F501" s="6" t="s">
        <v>4157</v>
      </c>
      <c r="G501" s="6" t="s">
        <v>4158</v>
      </c>
    </row>
    <row r="502" spans="2:7" x14ac:dyDescent="0.25">
      <c r="B502" s="5" t="s">
        <v>1250</v>
      </c>
      <c r="C502" s="8">
        <v>1870066</v>
      </c>
      <c r="D502" s="6" t="s">
        <v>1251</v>
      </c>
      <c r="E502" s="7">
        <v>44123</v>
      </c>
      <c r="F502" s="6" t="s">
        <v>1252</v>
      </c>
      <c r="G502" s="6" t="s">
        <v>1253</v>
      </c>
    </row>
    <row r="503" spans="2:7" x14ac:dyDescent="0.25">
      <c r="B503" s="5" t="s">
        <v>2779</v>
      </c>
      <c r="C503" s="8">
        <v>1870068</v>
      </c>
      <c r="D503" s="6" t="s">
        <v>297</v>
      </c>
      <c r="E503" s="7">
        <v>31048</v>
      </c>
      <c r="F503" s="6" t="s">
        <v>3221</v>
      </c>
      <c r="G503" s="6" t="s">
        <v>3222</v>
      </c>
    </row>
    <row r="504" spans="2:7" x14ac:dyDescent="0.25">
      <c r="B504" s="5" t="s">
        <v>1254</v>
      </c>
      <c r="C504" s="8">
        <v>1870094</v>
      </c>
      <c r="D504" s="6" t="s">
        <v>1108</v>
      </c>
      <c r="E504" s="7">
        <v>64028</v>
      </c>
      <c r="F504" s="6" t="s">
        <v>1255</v>
      </c>
      <c r="G504" s="6" t="s">
        <v>1256</v>
      </c>
    </row>
    <row r="505" spans="2:7" x14ac:dyDescent="0.25">
      <c r="B505" s="5" t="s">
        <v>1254</v>
      </c>
      <c r="C505" s="8">
        <v>1870103</v>
      </c>
      <c r="D505" s="6" t="s">
        <v>1108</v>
      </c>
      <c r="E505" s="7">
        <v>64100</v>
      </c>
      <c r="F505" s="6" t="s">
        <v>1257</v>
      </c>
      <c r="G505" s="6" t="s">
        <v>1258</v>
      </c>
    </row>
    <row r="506" spans="2:7" x14ac:dyDescent="0.25">
      <c r="B506" s="5" t="s">
        <v>1254</v>
      </c>
      <c r="C506" s="8">
        <v>1870029</v>
      </c>
      <c r="D506" s="6" t="s">
        <v>54</v>
      </c>
      <c r="E506" s="7">
        <v>62</v>
      </c>
      <c r="F506" s="6" t="s">
        <v>1259</v>
      </c>
      <c r="G506" s="6" t="s">
        <v>1260</v>
      </c>
    </row>
    <row r="507" spans="2:7" x14ac:dyDescent="0.25">
      <c r="B507" s="5" t="s">
        <v>1254</v>
      </c>
      <c r="C507" s="8">
        <v>1870114</v>
      </c>
      <c r="D507" s="6" t="s">
        <v>138</v>
      </c>
      <c r="E507" s="7">
        <v>73014</v>
      </c>
      <c r="F507" s="6" t="s">
        <v>1261</v>
      </c>
      <c r="G507" s="6" t="s">
        <v>1262</v>
      </c>
    </row>
    <row r="508" spans="2:7" x14ac:dyDescent="0.25">
      <c r="B508" s="5" t="s">
        <v>1254</v>
      </c>
      <c r="C508" s="8">
        <v>1870123</v>
      </c>
      <c r="D508" s="6" t="s">
        <v>1165</v>
      </c>
      <c r="E508" s="7">
        <v>5018</v>
      </c>
      <c r="F508" s="6" t="s">
        <v>1263</v>
      </c>
      <c r="G508" s="6" t="s">
        <v>1264</v>
      </c>
    </row>
    <row r="509" spans="2:7" x14ac:dyDescent="0.25">
      <c r="B509" s="5" t="s">
        <v>1254</v>
      </c>
      <c r="C509" s="8">
        <v>1870128</v>
      </c>
      <c r="D509" s="6" t="s">
        <v>148</v>
      </c>
      <c r="E509" s="7" t="s">
        <v>4159</v>
      </c>
      <c r="F509" s="6" t="s">
        <v>4160</v>
      </c>
      <c r="G509" s="6" t="s">
        <v>4161</v>
      </c>
    </row>
    <row r="510" spans="2:7" x14ac:dyDescent="0.25">
      <c r="B510" s="5" t="s">
        <v>1265</v>
      </c>
      <c r="C510" s="8">
        <v>1870046</v>
      </c>
      <c r="D510" s="6" t="s">
        <v>57</v>
      </c>
      <c r="E510" s="7">
        <v>33080</v>
      </c>
      <c r="F510" s="6" t="s">
        <v>1266</v>
      </c>
      <c r="G510" s="6" t="s">
        <v>1267</v>
      </c>
    </row>
    <row r="511" spans="2:7" x14ac:dyDescent="0.25">
      <c r="B511" s="5" t="s">
        <v>1268</v>
      </c>
      <c r="C511" s="8">
        <v>1870064</v>
      </c>
      <c r="D511" s="6" t="s">
        <v>135</v>
      </c>
      <c r="E511" s="7">
        <v>95032</v>
      </c>
      <c r="F511" s="6" t="s">
        <v>532</v>
      </c>
      <c r="G511" s="6" t="s">
        <v>1269</v>
      </c>
    </row>
    <row r="512" spans="2:7" x14ac:dyDescent="0.25">
      <c r="B512" s="5" t="s">
        <v>4151</v>
      </c>
      <c r="C512" s="8">
        <v>1870047</v>
      </c>
      <c r="D512" s="6" t="s">
        <v>1079</v>
      </c>
      <c r="E512" s="7" t="s">
        <v>4152</v>
      </c>
      <c r="F512" s="6" t="s">
        <v>4153</v>
      </c>
      <c r="G512" s="6" t="s">
        <v>4154</v>
      </c>
    </row>
    <row r="513" spans="2:7" x14ac:dyDescent="0.25">
      <c r="B513" s="5" t="s">
        <v>3601</v>
      </c>
      <c r="C513" s="8">
        <v>1870054</v>
      </c>
      <c r="D513" s="6" t="s">
        <v>200</v>
      </c>
      <c r="E513" s="7">
        <v>20900</v>
      </c>
      <c r="F513" s="6" t="s">
        <v>201</v>
      </c>
      <c r="G513" s="6" t="s">
        <v>3848</v>
      </c>
    </row>
    <row r="514" spans="2:7" x14ac:dyDescent="0.25">
      <c r="B514" s="5" t="s">
        <v>1270</v>
      </c>
      <c r="C514" s="8">
        <v>1870014</v>
      </c>
      <c r="D514" s="6" t="s">
        <v>1271</v>
      </c>
      <c r="E514" s="7">
        <v>86170</v>
      </c>
      <c r="F514" s="6" t="s">
        <v>1272</v>
      </c>
      <c r="G514" s="6" t="s">
        <v>1273</v>
      </c>
    </row>
    <row r="515" spans="2:7" x14ac:dyDescent="0.25">
      <c r="B515" s="5" t="s">
        <v>1274</v>
      </c>
      <c r="C515" s="8">
        <v>1869878</v>
      </c>
      <c r="D515" s="6" t="s">
        <v>202</v>
      </c>
      <c r="E515" s="7">
        <v>33010</v>
      </c>
      <c r="F515" s="6" t="s">
        <v>1275</v>
      </c>
      <c r="G515" s="6" t="s">
        <v>1276</v>
      </c>
    </row>
    <row r="516" spans="2:7" x14ac:dyDescent="0.25">
      <c r="B516" s="5" t="s">
        <v>1277</v>
      </c>
      <c r="C516" s="8">
        <v>1870109</v>
      </c>
      <c r="D516" s="6" t="s">
        <v>57</v>
      </c>
      <c r="E516" s="7">
        <v>33077</v>
      </c>
      <c r="F516" s="6" t="s">
        <v>850</v>
      </c>
      <c r="G516" s="6" t="s">
        <v>1278</v>
      </c>
    </row>
    <row r="517" spans="2:7" x14ac:dyDescent="0.25">
      <c r="B517" s="5" t="s">
        <v>3600</v>
      </c>
      <c r="C517" s="8">
        <v>1870053</v>
      </c>
      <c r="D517" s="6" t="s">
        <v>341</v>
      </c>
      <c r="E517" s="7">
        <v>15121</v>
      </c>
      <c r="F517" s="6" t="s">
        <v>705</v>
      </c>
      <c r="G517" s="6" t="s">
        <v>3847</v>
      </c>
    </row>
    <row r="518" spans="2:7" x14ac:dyDescent="0.25">
      <c r="B518" s="5" t="s">
        <v>1279</v>
      </c>
      <c r="C518" s="8">
        <v>1870073</v>
      </c>
      <c r="D518" s="6" t="s">
        <v>79</v>
      </c>
      <c r="E518" s="7">
        <v>84025</v>
      </c>
      <c r="F518" s="6" t="s">
        <v>1280</v>
      </c>
      <c r="G518" s="6" t="s">
        <v>1281</v>
      </c>
    </row>
    <row r="519" spans="2:7" x14ac:dyDescent="0.25">
      <c r="B519" s="5" t="s">
        <v>3580</v>
      </c>
      <c r="C519" s="8">
        <v>1869880</v>
      </c>
      <c r="D519" s="6" t="s">
        <v>157</v>
      </c>
      <c r="E519" s="7">
        <v>21100</v>
      </c>
      <c r="F519" s="6" t="s">
        <v>1639</v>
      </c>
      <c r="G519" s="6" t="s">
        <v>3807</v>
      </c>
    </row>
    <row r="520" spans="2:7" x14ac:dyDescent="0.25">
      <c r="B520" s="5" t="s">
        <v>1282</v>
      </c>
      <c r="C520" s="8">
        <v>1870121</v>
      </c>
      <c r="D520" s="6" t="s">
        <v>212</v>
      </c>
      <c r="E520" s="7">
        <v>96100</v>
      </c>
      <c r="F520" s="6" t="s">
        <v>213</v>
      </c>
      <c r="G520" s="6" t="s">
        <v>1283</v>
      </c>
    </row>
    <row r="521" spans="2:7" x14ac:dyDescent="0.25">
      <c r="B521" s="5" t="s">
        <v>3596</v>
      </c>
      <c r="C521" s="8">
        <v>1869980</v>
      </c>
      <c r="D521" s="6" t="s">
        <v>1161</v>
      </c>
      <c r="E521" s="7">
        <v>27100</v>
      </c>
      <c r="F521" s="6" t="s">
        <v>1993</v>
      </c>
      <c r="G521" s="6" t="s">
        <v>3835</v>
      </c>
    </row>
    <row r="522" spans="2:7" x14ac:dyDescent="0.25">
      <c r="B522" s="5" t="s">
        <v>2778</v>
      </c>
      <c r="C522" s="8">
        <v>1870093</v>
      </c>
      <c r="D522" s="6" t="s">
        <v>297</v>
      </c>
      <c r="E522" s="7">
        <v>31057</v>
      </c>
      <c r="F522" s="6" t="s">
        <v>3223</v>
      </c>
      <c r="G522" s="6" t="s">
        <v>3224</v>
      </c>
    </row>
    <row r="523" spans="2:7" x14ac:dyDescent="0.25">
      <c r="B523" s="5" t="s">
        <v>3597</v>
      </c>
      <c r="C523" s="8">
        <v>1870017</v>
      </c>
      <c r="D523" s="6" t="s">
        <v>276</v>
      </c>
      <c r="E523" s="7">
        <v>23010</v>
      </c>
      <c r="F523" s="6" t="s">
        <v>3839</v>
      </c>
      <c r="G523" s="6" t="s">
        <v>3840</v>
      </c>
    </row>
    <row r="524" spans="2:7" x14ac:dyDescent="0.25">
      <c r="B524" s="5" t="s">
        <v>1284</v>
      </c>
      <c r="C524" s="8">
        <v>1870023</v>
      </c>
      <c r="D524" s="6" t="s">
        <v>71</v>
      </c>
      <c r="E524" s="7">
        <v>34070</v>
      </c>
      <c r="F524" s="6" t="s">
        <v>1285</v>
      </c>
      <c r="G524" s="6" t="s">
        <v>1286</v>
      </c>
    </row>
    <row r="525" spans="2:7" x14ac:dyDescent="0.25">
      <c r="B525" s="5" t="s">
        <v>1287</v>
      </c>
      <c r="C525" s="8">
        <v>1870106</v>
      </c>
      <c r="D525" s="6" t="s">
        <v>911</v>
      </c>
      <c r="E525" s="7">
        <v>93017</v>
      </c>
      <c r="F525" s="6" t="s">
        <v>1288</v>
      </c>
      <c r="G525" s="6" t="s">
        <v>1289</v>
      </c>
    </row>
    <row r="526" spans="2:7" x14ac:dyDescent="0.25">
      <c r="B526" s="5" t="s">
        <v>1290</v>
      </c>
      <c r="C526" s="8">
        <v>1870119</v>
      </c>
      <c r="D526" s="6" t="s">
        <v>111</v>
      </c>
      <c r="E526" s="7">
        <v>34015</v>
      </c>
      <c r="F526" s="6" t="s">
        <v>1291</v>
      </c>
      <c r="G526" s="6" t="s">
        <v>1292</v>
      </c>
    </row>
    <row r="527" spans="2:7" x14ac:dyDescent="0.25">
      <c r="B527" s="5" t="s">
        <v>1293</v>
      </c>
      <c r="C527" s="8">
        <v>1870083</v>
      </c>
      <c r="D527" s="6" t="s">
        <v>170</v>
      </c>
      <c r="E527" s="7">
        <v>17100</v>
      </c>
      <c r="F527" s="6" t="s">
        <v>254</v>
      </c>
      <c r="G527" s="6" t="s">
        <v>1294</v>
      </c>
    </row>
    <row r="528" spans="2:7" x14ac:dyDescent="0.25">
      <c r="B528" s="5" t="s">
        <v>3609</v>
      </c>
      <c r="C528" s="8">
        <v>1870104</v>
      </c>
      <c r="D528" s="6" t="s">
        <v>384</v>
      </c>
      <c r="E528" s="7">
        <v>24127</v>
      </c>
      <c r="F528" s="6" t="s">
        <v>385</v>
      </c>
      <c r="G528" s="6" t="s">
        <v>3861</v>
      </c>
    </row>
    <row r="529" spans="2:7" x14ac:dyDescent="0.25">
      <c r="B529" s="5" t="s">
        <v>3608</v>
      </c>
      <c r="C529" s="8">
        <v>1870099</v>
      </c>
      <c r="D529" s="6" t="s">
        <v>64</v>
      </c>
      <c r="E529" s="7">
        <v>10034</v>
      </c>
      <c r="F529" s="6" t="s">
        <v>3859</v>
      </c>
      <c r="G529" s="6" t="s">
        <v>3860</v>
      </c>
    </row>
    <row r="530" spans="2:7" x14ac:dyDescent="0.25">
      <c r="B530" s="5" t="s">
        <v>3602</v>
      </c>
      <c r="C530" s="8">
        <v>1870061</v>
      </c>
      <c r="D530" s="6" t="s">
        <v>64</v>
      </c>
      <c r="E530" s="7">
        <v>10022</v>
      </c>
      <c r="F530" s="6" t="s">
        <v>645</v>
      </c>
      <c r="G530" s="6" t="s">
        <v>3849</v>
      </c>
    </row>
    <row r="531" spans="2:7" x14ac:dyDescent="0.25">
      <c r="B531" s="5" t="s">
        <v>1295</v>
      </c>
      <c r="C531" s="8">
        <v>1870105</v>
      </c>
      <c r="D531" s="6" t="s">
        <v>419</v>
      </c>
      <c r="E531" s="7">
        <v>63900</v>
      </c>
      <c r="F531" s="6" t="s">
        <v>420</v>
      </c>
      <c r="G531" s="6" t="s">
        <v>1296</v>
      </c>
    </row>
    <row r="532" spans="2:7" x14ac:dyDescent="0.25">
      <c r="B532" s="5" t="s">
        <v>2772</v>
      </c>
      <c r="C532" s="8">
        <v>1869823</v>
      </c>
      <c r="D532" s="6" t="s">
        <v>67</v>
      </c>
      <c r="E532" s="7">
        <v>36060</v>
      </c>
      <c r="F532" s="6" t="s">
        <v>751</v>
      </c>
      <c r="G532" s="6" t="s">
        <v>3225</v>
      </c>
    </row>
    <row r="533" spans="2:7" x14ac:dyDescent="0.25">
      <c r="B533" s="5" t="s">
        <v>1297</v>
      </c>
      <c r="C533" s="8">
        <v>1870115</v>
      </c>
      <c r="D533" s="6" t="s">
        <v>185</v>
      </c>
      <c r="E533" s="7">
        <v>80045</v>
      </c>
      <c r="F533" s="6" t="s">
        <v>1298</v>
      </c>
      <c r="G533" s="6" t="s">
        <v>1299</v>
      </c>
    </row>
    <row r="534" spans="2:7" x14ac:dyDescent="0.25">
      <c r="B534" s="5" t="s">
        <v>2785</v>
      </c>
      <c r="C534" s="8">
        <v>1870036</v>
      </c>
      <c r="D534" s="6" t="s">
        <v>63</v>
      </c>
      <c r="E534" s="7">
        <v>35043</v>
      </c>
      <c r="F534" s="6" t="s">
        <v>2700</v>
      </c>
      <c r="G534" s="6" t="s">
        <v>3226</v>
      </c>
    </row>
    <row r="535" spans="2:7" x14ac:dyDescent="0.25">
      <c r="B535" s="5" t="s">
        <v>1300</v>
      </c>
      <c r="C535" s="8">
        <v>1870091</v>
      </c>
      <c r="D535" s="6" t="s">
        <v>185</v>
      </c>
      <c r="E535" s="7">
        <v>80040</v>
      </c>
      <c r="F535" s="6" t="s">
        <v>416</v>
      </c>
      <c r="G535" s="6" t="s">
        <v>1301</v>
      </c>
    </row>
    <row r="536" spans="2:7" x14ac:dyDescent="0.25">
      <c r="B536" s="5" t="s">
        <v>1302</v>
      </c>
      <c r="C536" s="8">
        <v>1870092</v>
      </c>
      <c r="D536" s="6" t="s">
        <v>1251</v>
      </c>
      <c r="E536" s="7">
        <v>44022</v>
      </c>
      <c r="F536" s="6" t="s">
        <v>1303</v>
      </c>
      <c r="G536" s="6" t="s">
        <v>1304</v>
      </c>
    </row>
    <row r="537" spans="2:7" x14ac:dyDescent="0.25">
      <c r="B537" s="5" t="s">
        <v>3612</v>
      </c>
      <c r="C537" s="8">
        <v>1870126</v>
      </c>
      <c r="D537" s="6" t="s">
        <v>200</v>
      </c>
      <c r="E537" s="7">
        <v>20823</v>
      </c>
      <c r="F537" s="6" t="s">
        <v>3868</v>
      </c>
      <c r="G537" s="6" t="s">
        <v>3869</v>
      </c>
    </row>
    <row r="538" spans="2:7" x14ac:dyDescent="0.25">
      <c r="B538" s="5" t="s">
        <v>1305</v>
      </c>
      <c r="C538" s="8">
        <v>1869981</v>
      </c>
      <c r="D538" s="6" t="s">
        <v>100</v>
      </c>
      <c r="E538" s="7">
        <v>70056</v>
      </c>
      <c r="F538" s="6" t="s">
        <v>101</v>
      </c>
      <c r="G538" s="6" t="s">
        <v>1306</v>
      </c>
    </row>
    <row r="539" spans="2:7" x14ac:dyDescent="0.25">
      <c r="B539" s="5" t="s">
        <v>1305</v>
      </c>
      <c r="C539" s="8">
        <v>1870043</v>
      </c>
      <c r="D539" s="6" t="s">
        <v>183</v>
      </c>
      <c r="E539" s="7">
        <v>74123</v>
      </c>
      <c r="F539" s="6" t="s">
        <v>198</v>
      </c>
      <c r="G539" s="6" t="s">
        <v>1307</v>
      </c>
    </row>
    <row r="540" spans="2:7" x14ac:dyDescent="0.25">
      <c r="B540" s="5" t="s">
        <v>1308</v>
      </c>
      <c r="C540" s="8">
        <v>1870059</v>
      </c>
      <c r="D540" s="6" t="s">
        <v>185</v>
      </c>
      <c r="E540" s="7">
        <v>80147</v>
      </c>
      <c r="F540" s="6" t="s">
        <v>197</v>
      </c>
      <c r="G540" s="6" t="s">
        <v>1309</v>
      </c>
    </row>
    <row r="541" spans="2:7" x14ac:dyDescent="0.25">
      <c r="B541" s="5" t="s">
        <v>1310</v>
      </c>
      <c r="C541" s="8">
        <v>1870069</v>
      </c>
      <c r="D541" s="6" t="s">
        <v>1311</v>
      </c>
      <c r="E541" s="7">
        <v>67039</v>
      </c>
      <c r="F541" s="6" t="s">
        <v>1312</v>
      </c>
      <c r="G541" s="6" t="s">
        <v>1313</v>
      </c>
    </row>
    <row r="542" spans="2:7" x14ac:dyDescent="0.25">
      <c r="B542" s="5" t="s">
        <v>1314</v>
      </c>
      <c r="C542" s="8">
        <v>1870012</v>
      </c>
      <c r="D542" s="6" t="s">
        <v>446</v>
      </c>
      <c r="E542" s="7">
        <v>65013</v>
      </c>
      <c r="F542" s="6" t="s">
        <v>1315</v>
      </c>
      <c r="G542" s="6" t="s">
        <v>1316</v>
      </c>
    </row>
    <row r="543" spans="2:7" x14ac:dyDescent="0.25">
      <c r="B543" s="5" t="s">
        <v>1317</v>
      </c>
      <c r="C543" s="8">
        <v>1870018</v>
      </c>
      <c r="D543" s="6" t="s">
        <v>285</v>
      </c>
      <c r="E543" s="7">
        <v>89016</v>
      </c>
      <c r="F543" s="6" t="s">
        <v>1318</v>
      </c>
      <c r="G543" s="6" t="s">
        <v>1319</v>
      </c>
    </row>
    <row r="544" spans="2:7" x14ac:dyDescent="0.25">
      <c r="B544" s="5" t="s">
        <v>1320</v>
      </c>
      <c r="C544" s="8">
        <v>1870070</v>
      </c>
      <c r="D544" s="6" t="s">
        <v>202</v>
      </c>
      <c r="E544" s="7">
        <v>33040</v>
      </c>
      <c r="F544" s="6" t="s">
        <v>1321</v>
      </c>
      <c r="G544" s="6" t="s">
        <v>1322</v>
      </c>
    </row>
    <row r="545" spans="2:7" x14ac:dyDescent="0.25">
      <c r="B545" s="5" t="s">
        <v>1323</v>
      </c>
      <c r="C545" s="8">
        <v>1870097</v>
      </c>
      <c r="D545" s="6" t="s">
        <v>54</v>
      </c>
      <c r="E545" s="7">
        <v>172</v>
      </c>
      <c r="F545" s="6" t="s">
        <v>59</v>
      </c>
      <c r="G545" s="6" t="s">
        <v>1324</v>
      </c>
    </row>
    <row r="546" spans="2:7" x14ac:dyDescent="0.25">
      <c r="B546" s="5" t="s">
        <v>1325</v>
      </c>
      <c r="C546" s="8">
        <v>1870095</v>
      </c>
      <c r="D546" s="6" t="s">
        <v>94</v>
      </c>
      <c r="E546" s="7">
        <v>50127</v>
      </c>
      <c r="F546" s="6" t="s">
        <v>139</v>
      </c>
      <c r="G546" s="6" t="s">
        <v>1326</v>
      </c>
    </row>
    <row r="547" spans="2:7" x14ac:dyDescent="0.25">
      <c r="B547" s="5" t="s">
        <v>3605</v>
      </c>
      <c r="C547" s="8">
        <v>1870077</v>
      </c>
      <c r="D547" s="6" t="s">
        <v>76</v>
      </c>
      <c r="E547" s="7">
        <v>20098</v>
      </c>
      <c r="F547" s="6" t="s">
        <v>3853</v>
      </c>
      <c r="G547" s="6" t="s">
        <v>3854</v>
      </c>
    </row>
    <row r="548" spans="2:7" x14ac:dyDescent="0.25">
      <c r="B548" s="5" t="s">
        <v>3603</v>
      </c>
      <c r="C548" s="8">
        <v>1870062</v>
      </c>
      <c r="D548" s="6" t="s">
        <v>76</v>
      </c>
      <c r="E548" s="7">
        <v>20018</v>
      </c>
      <c r="F548" s="6" t="s">
        <v>3850</v>
      </c>
      <c r="G548" s="6" t="s">
        <v>3851</v>
      </c>
    </row>
    <row r="549" spans="2:7" x14ac:dyDescent="0.25">
      <c r="B549" s="5" t="s">
        <v>3607</v>
      </c>
      <c r="C549" s="8">
        <v>1870087</v>
      </c>
      <c r="D549" s="6" t="s">
        <v>314</v>
      </c>
      <c r="E549" s="7">
        <v>75025</v>
      </c>
      <c r="F549" s="6" t="s">
        <v>3857</v>
      </c>
      <c r="G549" s="6" t="s">
        <v>3858</v>
      </c>
    </row>
    <row r="550" spans="2:7" x14ac:dyDescent="0.25">
      <c r="B550" s="5" t="s">
        <v>1327</v>
      </c>
      <c r="C550" s="8">
        <v>1870108</v>
      </c>
      <c r="D550" s="6" t="s">
        <v>54</v>
      </c>
      <c r="E550" s="7">
        <v>173</v>
      </c>
      <c r="F550" s="6" t="s">
        <v>59</v>
      </c>
      <c r="G550" s="6" t="s">
        <v>1328</v>
      </c>
    </row>
    <row r="551" spans="2:7" x14ac:dyDescent="0.25">
      <c r="B551" s="5" t="s">
        <v>1329</v>
      </c>
      <c r="C551" s="8">
        <v>1870116</v>
      </c>
      <c r="D551" s="6" t="s">
        <v>69</v>
      </c>
      <c r="E551" s="7">
        <v>16043</v>
      </c>
      <c r="F551" s="6" t="s">
        <v>119</v>
      </c>
      <c r="G551" s="6" t="s">
        <v>1330</v>
      </c>
    </row>
    <row r="552" spans="2:7" x14ac:dyDescent="0.25">
      <c r="B552" s="5" t="s">
        <v>4133</v>
      </c>
      <c r="C552" s="8">
        <v>1869816</v>
      </c>
      <c r="D552" s="6" t="s">
        <v>68</v>
      </c>
      <c r="E552" s="7" t="s">
        <v>4134</v>
      </c>
      <c r="F552" s="6" t="s">
        <v>4135</v>
      </c>
      <c r="G552" s="6" t="s">
        <v>4136</v>
      </c>
    </row>
    <row r="553" spans="2:7" x14ac:dyDescent="0.25">
      <c r="B553" s="5" t="s">
        <v>3568</v>
      </c>
      <c r="C553" s="8">
        <v>1869812</v>
      </c>
      <c r="D553" s="6" t="s">
        <v>195</v>
      </c>
      <c r="E553" s="7">
        <v>25015</v>
      </c>
      <c r="F553" s="6" t="s">
        <v>3785</v>
      </c>
      <c r="G553" s="6" t="s">
        <v>3786</v>
      </c>
    </row>
    <row r="554" spans="2:7" x14ac:dyDescent="0.25">
      <c r="B554" s="5" t="s">
        <v>2774</v>
      </c>
      <c r="C554" s="8">
        <v>1870117</v>
      </c>
      <c r="D554" s="6" t="s">
        <v>165</v>
      </c>
      <c r="E554" s="7">
        <v>32032</v>
      </c>
      <c r="F554" s="6" t="s">
        <v>166</v>
      </c>
      <c r="G554" s="6" t="s">
        <v>3227</v>
      </c>
    </row>
    <row r="555" spans="2:7" x14ac:dyDescent="0.25">
      <c r="B555" s="5" t="s">
        <v>3577</v>
      </c>
      <c r="C555" s="8">
        <v>1869870</v>
      </c>
      <c r="D555" s="6" t="s">
        <v>76</v>
      </c>
      <c r="E555" s="7">
        <v>20089</v>
      </c>
      <c r="F555" s="6" t="s">
        <v>3802</v>
      </c>
      <c r="G555" s="6" t="s">
        <v>3803</v>
      </c>
    </row>
    <row r="556" spans="2:7" x14ac:dyDescent="0.25">
      <c r="B556" s="5" t="s">
        <v>1331</v>
      </c>
      <c r="C556" s="8">
        <v>1869808</v>
      </c>
      <c r="D556" s="6" t="s">
        <v>57</v>
      </c>
      <c r="E556" s="7">
        <v>33170</v>
      </c>
      <c r="F556" s="6" t="s">
        <v>58</v>
      </c>
      <c r="G556" s="6" t="s">
        <v>1332</v>
      </c>
    </row>
    <row r="557" spans="2:7" x14ac:dyDescent="0.25">
      <c r="B557" s="5" t="s">
        <v>1333</v>
      </c>
      <c r="C557" s="8">
        <v>1869895</v>
      </c>
      <c r="D557" s="6" t="s">
        <v>71</v>
      </c>
      <c r="E557" s="7">
        <v>34073</v>
      </c>
      <c r="F557" s="6" t="s">
        <v>1334</v>
      </c>
      <c r="G557" s="6" t="s">
        <v>1335</v>
      </c>
    </row>
    <row r="558" spans="2:7" x14ac:dyDescent="0.25">
      <c r="B558" s="5" t="s">
        <v>1333</v>
      </c>
      <c r="C558" s="8">
        <v>1869957</v>
      </c>
      <c r="D558" s="6" t="s">
        <v>263</v>
      </c>
      <c r="E558" s="7">
        <v>4023</v>
      </c>
      <c r="F558" s="6" t="s">
        <v>891</v>
      </c>
      <c r="G558" s="6" t="s">
        <v>1336</v>
      </c>
    </row>
    <row r="559" spans="2:7" x14ac:dyDescent="0.25">
      <c r="B559" s="5" t="s">
        <v>1333</v>
      </c>
      <c r="C559" s="8">
        <v>1869955</v>
      </c>
      <c r="D559" s="6" t="s">
        <v>446</v>
      </c>
      <c r="E559" s="7">
        <v>65010</v>
      </c>
      <c r="F559" s="6" t="s">
        <v>1337</v>
      </c>
      <c r="G559" s="6" t="s">
        <v>1338</v>
      </c>
    </row>
    <row r="560" spans="2:7" x14ac:dyDescent="0.25">
      <c r="B560" s="5" t="s">
        <v>1333</v>
      </c>
      <c r="C560" s="8">
        <v>1869954</v>
      </c>
      <c r="D560" s="6" t="s">
        <v>78</v>
      </c>
      <c r="E560" s="7">
        <v>38066</v>
      </c>
      <c r="F560" s="6" t="s">
        <v>3828</v>
      </c>
      <c r="G560" s="6" t="s">
        <v>3829</v>
      </c>
    </row>
    <row r="561" spans="2:7" x14ac:dyDescent="0.25">
      <c r="B561" s="5" t="s">
        <v>3589</v>
      </c>
      <c r="C561" s="8">
        <v>1869936</v>
      </c>
      <c r="D561" s="6" t="s">
        <v>157</v>
      </c>
      <c r="E561" s="7">
        <v>21026</v>
      </c>
      <c r="F561" s="6" t="s">
        <v>158</v>
      </c>
      <c r="G561" s="6" t="s">
        <v>3824</v>
      </c>
    </row>
    <row r="562" spans="2:7" x14ac:dyDescent="0.25">
      <c r="B562" s="5" t="s">
        <v>1339</v>
      </c>
      <c r="C562" s="8">
        <v>1869932</v>
      </c>
      <c r="D562" s="6" t="s">
        <v>240</v>
      </c>
      <c r="E562" s="7">
        <v>86100</v>
      </c>
      <c r="F562" s="6" t="s">
        <v>1002</v>
      </c>
      <c r="G562" s="6" t="s">
        <v>1340</v>
      </c>
    </row>
    <row r="563" spans="2:7" x14ac:dyDescent="0.25">
      <c r="B563" s="5" t="s">
        <v>1341</v>
      </c>
      <c r="C563" s="8">
        <v>1869944</v>
      </c>
      <c r="D563" s="6" t="s">
        <v>244</v>
      </c>
      <c r="E563" s="7">
        <v>53048</v>
      </c>
      <c r="F563" s="6" t="s">
        <v>1342</v>
      </c>
      <c r="G563" s="6" t="s">
        <v>1343</v>
      </c>
    </row>
    <row r="564" spans="2:7" x14ac:dyDescent="0.25">
      <c r="B564" s="5" t="s">
        <v>2786</v>
      </c>
      <c r="C564" s="8">
        <v>1869943</v>
      </c>
      <c r="D564" s="6" t="s">
        <v>63</v>
      </c>
      <c r="E564" s="7">
        <v>35030</v>
      </c>
      <c r="F564" s="6" t="s">
        <v>3228</v>
      </c>
      <c r="G564" s="6" t="s">
        <v>3229</v>
      </c>
    </row>
    <row r="565" spans="2:7" x14ac:dyDescent="0.25">
      <c r="B565" s="5" t="s">
        <v>1344</v>
      </c>
      <c r="C565" s="8">
        <v>1869935</v>
      </c>
      <c r="D565" s="6" t="s">
        <v>216</v>
      </c>
      <c r="E565" s="7">
        <v>87036</v>
      </c>
      <c r="F565" s="6" t="s">
        <v>1345</v>
      </c>
      <c r="G565" s="6" t="s">
        <v>1346</v>
      </c>
    </row>
    <row r="566" spans="2:7" x14ac:dyDescent="0.25">
      <c r="B566" s="5" t="s">
        <v>4189</v>
      </c>
      <c r="C566" s="8">
        <v>1869927</v>
      </c>
      <c r="D566" s="6" t="s">
        <v>384</v>
      </c>
      <c r="E566" s="7" t="s">
        <v>4190</v>
      </c>
      <c r="F566" s="6" t="s">
        <v>3292</v>
      </c>
      <c r="G566" s="6" t="s">
        <v>4191</v>
      </c>
    </row>
    <row r="567" spans="2:7" x14ac:dyDescent="0.25">
      <c r="B567" s="5" t="s">
        <v>3591</v>
      </c>
      <c r="C567" s="8">
        <v>1869946</v>
      </c>
      <c r="D567" s="6" t="s">
        <v>64</v>
      </c>
      <c r="E567" s="7">
        <v>10144</v>
      </c>
      <c r="F567" s="6" t="s">
        <v>65</v>
      </c>
      <c r="G567" s="6" t="s">
        <v>3826</v>
      </c>
    </row>
    <row r="568" spans="2:7" x14ac:dyDescent="0.25">
      <c r="B568" s="5" t="s">
        <v>1347</v>
      </c>
      <c r="C568" s="8">
        <v>1869948</v>
      </c>
      <c r="D568" s="6" t="s">
        <v>68</v>
      </c>
      <c r="E568" s="7">
        <v>6039</v>
      </c>
      <c r="F568" s="6" t="s">
        <v>1348</v>
      </c>
      <c r="G568" s="6" t="s">
        <v>1349</v>
      </c>
    </row>
    <row r="569" spans="2:7" x14ac:dyDescent="0.25">
      <c r="B569" s="5" t="s">
        <v>3590</v>
      </c>
      <c r="C569" s="8">
        <v>1869941</v>
      </c>
      <c r="D569" s="6" t="s">
        <v>78</v>
      </c>
      <c r="E569" s="7">
        <v>38057</v>
      </c>
      <c r="F569" s="6" t="s">
        <v>768</v>
      </c>
      <c r="G569" s="6" t="s">
        <v>3825</v>
      </c>
    </row>
    <row r="570" spans="2:7" x14ac:dyDescent="0.25">
      <c r="B570" s="5" t="s">
        <v>1350</v>
      </c>
      <c r="C570" s="8">
        <v>1869937</v>
      </c>
      <c r="D570" s="6" t="s">
        <v>69</v>
      </c>
      <c r="E570" s="7">
        <v>16100</v>
      </c>
      <c r="F570" s="6" t="s">
        <v>70</v>
      </c>
      <c r="G570" s="6" t="s">
        <v>1351</v>
      </c>
    </row>
    <row r="571" spans="2:7" x14ac:dyDescent="0.25">
      <c r="B571" s="5" t="s">
        <v>1352</v>
      </c>
      <c r="C571" s="8">
        <v>1869949</v>
      </c>
      <c r="D571" s="6" t="s">
        <v>111</v>
      </c>
      <c r="E571" s="7">
        <v>34100</v>
      </c>
      <c r="F571" s="6" t="s">
        <v>112</v>
      </c>
      <c r="G571" s="6" t="s">
        <v>1353</v>
      </c>
    </row>
    <row r="572" spans="2:7" x14ac:dyDescent="0.25">
      <c r="B572" s="5" t="s">
        <v>3593</v>
      </c>
      <c r="C572" s="8">
        <v>1869958</v>
      </c>
      <c r="D572" s="6" t="s">
        <v>1095</v>
      </c>
      <c r="E572" s="7">
        <v>46030</v>
      </c>
      <c r="F572" s="6" t="s">
        <v>3830</v>
      </c>
      <c r="G572" s="6" t="s">
        <v>3831</v>
      </c>
    </row>
    <row r="573" spans="2:7" x14ac:dyDescent="0.25">
      <c r="B573" s="5" t="s">
        <v>3582</v>
      </c>
      <c r="C573" s="8">
        <v>1869916</v>
      </c>
      <c r="D573" s="6" t="s">
        <v>76</v>
      </c>
      <c r="E573" s="7">
        <v>20027</v>
      </c>
      <c r="F573" s="6" t="s">
        <v>3811</v>
      </c>
      <c r="G573" s="6" t="s">
        <v>3812</v>
      </c>
    </row>
    <row r="574" spans="2:7" x14ac:dyDescent="0.25">
      <c r="B574" s="5" t="s">
        <v>1354</v>
      </c>
      <c r="C574" s="8">
        <v>1869917</v>
      </c>
      <c r="D574" s="6" t="s">
        <v>1079</v>
      </c>
      <c r="E574" s="7">
        <v>19038</v>
      </c>
      <c r="F574" s="6" t="s">
        <v>1355</v>
      </c>
      <c r="G574" s="6" t="s">
        <v>1356</v>
      </c>
    </row>
    <row r="575" spans="2:7" x14ac:dyDescent="0.25">
      <c r="B575" s="5" t="s">
        <v>1357</v>
      </c>
      <c r="C575" s="8">
        <v>1869919</v>
      </c>
      <c r="D575" s="6" t="s">
        <v>82</v>
      </c>
      <c r="E575" s="7">
        <v>60019</v>
      </c>
      <c r="F575" s="6" t="s">
        <v>1358</v>
      </c>
      <c r="G575" s="6" t="s">
        <v>1359</v>
      </c>
    </row>
    <row r="576" spans="2:7" x14ac:dyDescent="0.25">
      <c r="B576" s="5" t="s">
        <v>1360</v>
      </c>
      <c r="C576" s="8">
        <v>1869914</v>
      </c>
      <c r="D576" s="6" t="s">
        <v>1079</v>
      </c>
      <c r="E576" s="7">
        <v>19032</v>
      </c>
      <c r="F576" s="6" t="s">
        <v>1361</v>
      </c>
      <c r="G576" s="6" t="s">
        <v>1362</v>
      </c>
    </row>
    <row r="577" spans="2:7" x14ac:dyDescent="0.25">
      <c r="B577" s="5" t="s">
        <v>3584</v>
      </c>
      <c r="C577" s="8">
        <v>1869925</v>
      </c>
      <c r="D577" s="6" t="s">
        <v>157</v>
      </c>
      <c r="E577" s="7">
        <v>21013</v>
      </c>
      <c r="F577" s="6" t="s">
        <v>3814</v>
      </c>
      <c r="G577" s="6" t="s">
        <v>3815</v>
      </c>
    </row>
    <row r="578" spans="2:7" x14ac:dyDescent="0.25">
      <c r="B578" s="5" t="s">
        <v>3586</v>
      </c>
      <c r="C578" s="8">
        <v>1869929</v>
      </c>
      <c r="D578" s="6" t="s">
        <v>1161</v>
      </c>
      <c r="E578" s="7">
        <v>27028</v>
      </c>
      <c r="F578" s="6" t="s">
        <v>3818</v>
      </c>
      <c r="G578" s="6" t="s">
        <v>3819</v>
      </c>
    </row>
    <row r="579" spans="2:7" x14ac:dyDescent="0.25">
      <c r="B579" s="5" t="s">
        <v>2777</v>
      </c>
      <c r="C579" s="8">
        <v>1869928</v>
      </c>
      <c r="D579" s="6" t="s">
        <v>98</v>
      </c>
      <c r="E579" s="7">
        <v>37057</v>
      </c>
      <c r="F579" s="6" t="s">
        <v>3230</v>
      </c>
      <c r="G579" s="6" t="s">
        <v>3231</v>
      </c>
    </row>
    <row r="580" spans="2:7" x14ac:dyDescent="0.25">
      <c r="B580" s="5" t="s">
        <v>3587</v>
      </c>
      <c r="C580" s="8">
        <v>1869931</v>
      </c>
      <c r="D580" s="6" t="s">
        <v>367</v>
      </c>
      <c r="E580" s="7">
        <v>13856</v>
      </c>
      <c r="F580" s="6" t="s">
        <v>3820</v>
      </c>
      <c r="G580" s="6" t="s">
        <v>3821</v>
      </c>
    </row>
    <row r="581" spans="2:7" x14ac:dyDescent="0.25">
      <c r="B581" s="5" t="s">
        <v>3583</v>
      </c>
      <c r="C581" s="8">
        <v>1869924</v>
      </c>
      <c r="D581" s="6" t="s">
        <v>195</v>
      </c>
      <c r="E581" s="7">
        <v>25015</v>
      </c>
      <c r="F581" s="6" t="s">
        <v>3785</v>
      </c>
      <c r="G581" s="6" t="s">
        <v>3813</v>
      </c>
    </row>
    <row r="582" spans="2:7" x14ac:dyDescent="0.25">
      <c r="B582" s="5" t="s">
        <v>1363</v>
      </c>
      <c r="C582" s="8">
        <v>1869938</v>
      </c>
      <c r="D582" s="6" t="s">
        <v>247</v>
      </c>
      <c r="E582" s="7">
        <v>88025</v>
      </c>
      <c r="F582" s="6" t="s">
        <v>1364</v>
      </c>
      <c r="G582" s="6" t="s">
        <v>1365</v>
      </c>
    </row>
    <row r="583" spans="2:7" x14ac:dyDescent="0.25">
      <c r="B583" s="5" t="s">
        <v>3588</v>
      </c>
      <c r="C583" s="8">
        <v>1869934</v>
      </c>
      <c r="D583" s="6" t="s">
        <v>200</v>
      </c>
      <c r="E583" s="7">
        <v>20872</v>
      </c>
      <c r="F583" s="6" t="s">
        <v>3822</v>
      </c>
      <c r="G583" s="6" t="s">
        <v>3823</v>
      </c>
    </row>
    <row r="584" spans="2:7" x14ac:dyDescent="0.25">
      <c r="B584" s="5" t="s">
        <v>3592</v>
      </c>
      <c r="C584" s="8">
        <v>1869947</v>
      </c>
      <c r="D584" s="6" t="s">
        <v>341</v>
      </c>
      <c r="E584" s="7">
        <v>15057</v>
      </c>
      <c r="F584" s="6" t="s">
        <v>1924</v>
      </c>
      <c r="G584" s="6" t="s">
        <v>3827</v>
      </c>
    </row>
    <row r="585" spans="2:7" x14ac:dyDescent="0.25">
      <c r="B585" s="5" t="s">
        <v>1366</v>
      </c>
      <c r="C585" s="8">
        <v>1869942</v>
      </c>
      <c r="D585" s="6" t="s">
        <v>54</v>
      </c>
      <c r="E585" s="7">
        <v>71</v>
      </c>
      <c r="F585" s="6" t="s">
        <v>1367</v>
      </c>
      <c r="G585" s="6" t="s">
        <v>1368</v>
      </c>
    </row>
    <row r="586" spans="2:7" x14ac:dyDescent="0.25">
      <c r="B586" s="5" t="s">
        <v>1369</v>
      </c>
      <c r="C586" s="8">
        <v>1869811</v>
      </c>
      <c r="D586" s="6" t="s">
        <v>318</v>
      </c>
      <c r="E586" s="7">
        <v>18038</v>
      </c>
      <c r="F586" s="6" t="s">
        <v>455</v>
      </c>
      <c r="G586" s="6" t="s">
        <v>1370</v>
      </c>
    </row>
    <row r="587" spans="2:7" x14ac:dyDescent="0.25">
      <c r="B587" s="5" t="s">
        <v>1371</v>
      </c>
      <c r="C587" s="8">
        <v>1869856</v>
      </c>
      <c r="D587" s="6" t="s">
        <v>91</v>
      </c>
      <c r="E587" s="7">
        <v>41121</v>
      </c>
      <c r="F587" s="6" t="s">
        <v>429</v>
      </c>
      <c r="G587" s="6" t="s">
        <v>1372</v>
      </c>
    </row>
    <row r="588" spans="2:7" x14ac:dyDescent="0.25">
      <c r="B588" s="5" t="s">
        <v>1371</v>
      </c>
      <c r="C588" s="8">
        <v>1869879</v>
      </c>
      <c r="D588" s="6" t="s">
        <v>202</v>
      </c>
      <c r="E588" s="7">
        <v>33100</v>
      </c>
      <c r="F588" s="6" t="s">
        <v>931</v>
      </c>
      <c r="G588" s="6" t="s">
        <v>1373</v>
      </c>
    </row>
    <row r="589" spans="2:7" x14ac:dyDescent="0.25">
      <c r="B589" s="5" t="s">
        <v>1371</v>
      </c>
      <c r="C589" s="8">
        <v>1869849</v>
      </c>
      <c r="D589" s="6" t="s">
        <v>1079</v>
      </c>
      <c r="E589" s="7">
        <v>19100</v>
      </c>
      <c r="F589" s="6" t="s">
        <v>1080</v>
      </c>
      <c r="G589" s="6" t="s">
        <v>1374</v>
      </c>
    </row>
    <row r="590" spans="2:7" x14ac:dyDescent="0.25">
      <c r="B590" s="5" t="s">
        <v>1371</v>
      </c>
      <c r="C590" s="8">
        <v>1869886</v>
      </c>
      <c r="D590" s="6" t="s">
        <v>161</v>
      </c>
      <c r="E590" s="7">
        <v>55042</v>
      </c>
      <c r="F590" s="6" t="s">
        <v>500</v>
      </c>
      <c r="G590" s="6" t="s">
        <v>1375</v>
      </c>
    </row>
    <row r="591" spans="2:7" x14ac:dyDescent="0.25">
      <c r="B591" s="5" t="s">
        <v>1371</v>
      </c>
      <c r="C591" s="8">
        <v>1869891</v>
      </c>
      <c r="D591" s="6" t="s">
        <v>288</v>
      </c>
      <c r="E591" s="7">
        <v>51100</v>
      </c>
      <c r="F591" s="6" t="s">
        <v>289</v>
      </c>
      <c r="G591" s="6" t="s">
        <v>1376</v>
      </c>
    </row>
    <row r="592" spans="2:7" x14ac:dyDescent="0.25">
      <c r="B592" s="5" t="s">
        <v>1371</v>
      </c>
      <c r="C592" s="8">
        <v>1869857</v>
      </c>
      <c r="D592" s="6" t="s">
        <v>446</v>
      </c>
      <c r="E592" s="7">
        <v>65015</v>
      </c>
      <c r="F592" s="6" t="s">
        <v>447</v>
      </c>
      <c r="G592" s="6" t="s">
        <v>1377</v>
      </c>
    </row>
    <row r="593" spans="2:7" x14ac:dyDescent="0.25">
      <c r="B593" s="5" t="s">
        <v>1371</v>
      </c>
      <c r="C593" s="8">
        <v>1869871</v>
      </c>
      <c r="D593" s="6" t="s">
        <v>207</v>
      </c>
      <c r="E593" s="7">
        <v>7100</v>
      </c>
      <c r="F593" s="6" t="s">
        <v>209</v>
      </c>
      <c r="G593" s="6" t="s">
        <v>1378</v>
      </c>
    </row>
    <row r="594" spans="2:7" x14ac:dyDescent="0.25">
      <c r="B594" s="5" t="s">
        <v>1371</v>
      </c>
      <c r="C594" s="8">
        <v>1869881</v>
      </c>
      <c r="D594" s="6" t="s">
        <v>163</v>
      </c>
      <c r="E594" s="7">
        <v>30125</v>
      </c>
      <c r="F594" s="6" t="s">
        <v>246</v>
      </c>
      <c r="G594" s="6" t="s">
        <v>3232</v>
      </c>
    </row>
    <row r="595" spans="2:7" x14ac:dyDescent="0.25">
      <c r="B595" s="5" t="s">
        <v>1371</v>
      </c>
      <c r="C595" s="8">
        <v>1869865</v>
      </c>
      <c r="D595" s="6" t="s">
        <v>63</v>
      </c>
      <c r="E595" s="7">
        <v>35028</v>
      </c>
      <c r="F595" s="6" t="s">
        <v>3233</v>
      </c>
      <c r="G595" s="6" t="s">
        <v>3234</v>
      </c>
    </row>
    <row r="596" spans="2:7" x14ac:dyDescent="0.25">
      <c r="B596" s="5" t="s">
        <v>1371</v>
      </c>
      <c r="C596" s="8">
        <v>1869840</v>
      </c>
      <c r="D596" s="6" t="s">
        <v>121</v>
      </c>
      <c r="E596" s="7">
        <v>22036</v>
      </c>
      <c r="F596" s="6" t="s">
        <v>178</v>
      </c>
      <c r="G596" s="6" t="s">
        <v>3794</v>
      </c>
    </row>
    <row r="597" spans="2:7" x14ac:dyDescent="0.25">
      <c r="B597" s="5" t="s">
        <v>1371</v>
      </c>
      <c r="C597" s="8">
        <v>1869863</v>
      </c>
      <c r="D597" s="6" t="s">
        <v>1161</v>
      </c>
      <c r="E597" s="7">
        <v>27020</v>
      </c>
      <c r="F597" s="6" t="s">
        <v>3800</v>
      </c>
      <c r="G597" s="6" t="s">
        <v>3801</v>
      </c>
    </row>
    <row r="598" spans="2:7" x14ac:dyDescent="0.25">
      <c r="B598" s="5" t="s">
        <v>1371</v>
      </c>
      <c r="C598" s="8">
        <v>1869873</v>
      </c>
      <c r="D598" s="6" t="s">
        <v>384</v>
      </c>
      <c r="E598" s="7">
        <v>24068</v>
      </c>
      <c r="F598" s="6" t="s">
        <v>2365</v>
      </c>
      <c r="G598" s="6" t="s">
        <v>3804</v>
      </c>
    </row>
    <row r="599" spans="2:7" x14ac:dyDescent="0.25">
      <c r="B599" s="5" t="s">
        <v>1371</v>
      </c>
      <c r="C599" s="8">
        <v>1869884</v>
      </c>
      <c r="D599" s="6" t="s">
        <v>76</v>
      </c>
      <c r="E599" s="7">
        <v>20060</v>
      </c>
      <c r="F599" s="6" t="s">
        <v>3808</v>
      </c>
      <c r="G599" s="6" t="s">
        <v>3809</v>
      </c>
    </row>
    <row r="600" spans="2:7" x14ac:dyDescent="0.25">
      <c r="B600" s="5" t="s">
        <v>2771</v>
      </c>
      <c r="C600" s="8">
        <v>1869821</v>
      </c>
      <c r="D600" s="6" t="s">
        <v>67</v>
      </c>
      <c r="E600" s="7">
        <v>36012</v>
      </c>
      <c r="F600" s="6" t="s">
        <v>3235</v>
      </c>
      <c r="G600" s="6" t="s">
        <v>3236</v>
      </c>
    </row>
    <row r="601" spans="2:7" x14ac:dyDescent="0.25">
      <c r="B601" s="5" t="s">
        <v>1379</v>
      </c>
      <c r="C601" s="8">
        <v>1869859</v>
      </c>
      <c r="D601" s="6" t="s">
        <v>1139</v>
      </c>
      <c r="E601" s="7">
        <v>7026</v>
      </c>
      <c r="F601" s="6" t="s">
        <v>1140</v>
      </c>
      <c r="G601" s="6" t="s">
        <v>1380</v>
      </c>
    </row>
    <row r="602" spans="2:7" x14ac:dyDescent="0.25">
      <c r="B602" s="5" t="s">
        <v>1381</v>
      </c>
      <c r="C602" s="8">
        <v>1869825</v>
      </c>
      <c r="D602" s="6" t="s">
        <v>381</v>
      </c>
      <c r="E602" s="7">
        <v>39100</v>
      </c>
      <c r="F602" s="6" t="s">
        <v>1382</v>
      </c>
      <c r="G602" s="6" t="s">
        <v>1383</v>
      </c>
    </row>
    <row r="603" spans="2:7" x14ac:dyDescent="0.25">
      <c r="B603" s="5" t="s">
        <v>3579</v>
      </c>
      <c r="C603" s="8">
        <v>1869876</v>
      </c>
      <c r="D603" s="6" t="s">
        <v>78</v>
      </c>
      <c r="E603" s="7">
        <v>38121</v>
      </c>
      <c r="F603" s="6" t="s">
        <v>179</v>
      </c>
      <c r="G603" s="6" t="s">
        <v>3806</v>
      </c>
    </row>
    <row r="604" spans="2:7" x14ac:dyDescent="0.25">
      <c r="B604" s="5" t="s">
        <v>3566</v>
      </c>
      <c r="C604" s="8">
        <v>1869803</v>
      </c>
      <c r="D604" s="6" t="s">
        <v>195</v>
      </c>
      <c r="E604" s="7">
        <v>25100</v>
      </c>
      <c r="F604" s="6" t="s">
        <v>730</v>
      </c>
      <c r="G604" s="6" t="s">
        <v>3783</v>
      </c>
    </row>
    <row r="605" spans="2:7" x14ac:dyDescent="0.25">
      <c r="B605" s="5" t="s">
        <v>1384</v>
      </c>
      <c r="C605" s="8">
        <v>1869841</v>
      </c>
      <c r="D605" s="6" t="s">
        <v>140</v>
      </c>
      <c r="E605" s="7">
        <v>43036</v>
      </c>
      <c r="F605" s="6" t="s">
        <v>1385</v>
      </c>
      <c r="G605" s="6" t="s">
        <v>1386</v>
      </c>
    </row>
    <row r="606" spans="2:7" x14ac:dyDescent="0.25">
      <c r="B606" s="5" t="s">
        <v>1387</v>
      </c>
      <c r="C606" s="8">
        <v>1869930</v>
      </c>
      <c r="D606" s="6" t="s">
        <v>247</v>
      </c>
      <c r="E606" s="7">
        <v>88060</v>
      </c>
      <c r="F606" s="6" t="s">
        <v>1388</v>
      </c>
      <c r="G606" s="6" t="s">
        <v>1389</v>
      </c>
    </row>
    <row r="607" spans="2:7" x14ac:dyDescent="0.25">
      <c r="B607" s="5" t="s">
        <v>3585</v>
      </c>
      <c r="C607" s="8">
        <v>1869926</v>
      </c>
      <c r="D607" s="6" t="s">
        <v>1042</v>
      </c>
      <c r="E607" s="7">
        <v>26854</v>
      </c>
      <c r="F607" s="6" t="s">
        <v>3816</v>
      </c>
      <c r="G607" s="6" t="s">
        <v>3817</v>
      </c>
    </row>
    <row r="608" spans="2:7" x14ac:dyDescent="0.25">
      <c r="B608" s="5" t="s">
        <v>1390</v>
      </c>
      <c r="C608" s="8">
        <v>1869861</v>
      </c>
      <c r="D608" s="6" t="s">
        <v>1391</v>
      </c>
      <c r="E608" s="7">
        <v>9170</v>
      </c>
      <c r="F608" s="6" t="s">
        <v>1392</v>
      </c>
      <c r="G608" s="6" t="s">
        <v>1393</v>
      </c>
    </row>
    <row r="609" spans="2:7" x14ac:dyDescent="0.25">
      <c r="B609" s="5" t="s">
        <v>1394</v>
      </c>
      <c r="C609" s="8">
        <v>1869828</v>
      </c>
      <c r="D609" s="6" t="s">
        <v>217</v>
      </c>
      <c r="E609" s="7">
        <v>9100</v>
      </c>
      <c r="F609" s="6" t="s">
        <v>218</v>
      </c>
      <c r="G609" s="6" t="s">
        <v>1395</v>
      </c>
    </row>
    <row r="610" spans="2:7" x14ac:dyDescent="0.25">
      <c r="B610" s="5" t="s">
        <v>1396</v>
      </c>
      <c r="C610" s="8">
        <v>1869829</v>
      </c>
      <c r="D610" s="6" t="s">
        <v>217</v>
      </c>
      <c r="E610" s="7">
        <v>9134</v>
      </c>
      <c r="F610" s="6" t="s">
        <v>218</v>
      </c>
      <c r="G610" s="6" t="s">
        <v>1397</v>
      </c>
    </row>
    <row r="611" spans="2:7" x14ac:dyDescent="0.25">
      <c r="B611" s="5" t="s">
        <v>3570</v>
      </c>
      <c r="C611" s="8">
        <v>1869830</v>
      </c>
      <c r="D611" s="6" t="s">
        <v>121</v>
      </c>
      <c r="E611" s="7">
        <v>22063</v>
      </c>
      <c r="F611" s="6" t="s">
        <v>623</v>
      </c>
      <c r="G611" s="6" t="s">
        <v>3788</v>
      </c>
    </row>
    <row r="612" spans="2:7" x14ac:dyDescent="0.25">
      <c r="B612" s="5" t="s">
        <v>3571</v>
      </c>
      <c r="C612" s="8">
        <v>1869831</v>
      </c>
      <c r="D612" s="6" t="s">
        <v>121</v>
      </c>
      <c r="E612" s="7">
        <v>22063</v>
      </c>
      <c r="F612" s="6" t="s">
        <v>623</v>
      </c>
      <c r="G612" s="6" t="s">
        <v>3789</v>
      </c>
    </row>
    <row r="613" spans="2:7" x14ac:dyDescent="0.25">
      <c r="B613" s="5" t="s">
        <v>3594</v>
      </c>
      <c r="C613" s="8">
        <v>1869960</v>
      </c>
      <c r="D613" s="6" t="s">
        <v>195</v>
      </c>
      <c r="E613" s="7">
        <v>25047</v>
      </c>
      <c r="F613" s="6" t="s">
        <v>3832</v>
      </c>
      <c r="G613" s="6" t="s">
        <v>3833</v>
      </c>
    </row>
    <row r="614" spans="2:7" x14ac:dyDescent="0.25">
      <c r="B614" s="5" t="s">
        <v>4008</v>
      </c>
      <c r="C614" s="8">
        <v>1869885</v>
      </c>
      <c r="D614" s="6" t="s">
        <v>74</v>
      </c>
      <c r="E614" s="7">
        <v>52100</v>
      </c>
      <c r="F614" s="6" t="s">
        <v>75</v>
      </c>
      <c r="G614" s="6" t="s">
        <v>4060</v>
      </c>
    </row>
    <row r="615" spans="2:7" x14ac:dyDescent="0.25">
      <c r="B615" s="5" t="s">
        <v>3574</v>
      </c>
      <c r="C615" s="8">
        <v>1869848</v>
      </c>
      <c r="D615" s="6" t="s">
        <v>64</v>
      </c>
      <c r="E615" s="7">
        <v>10018</v>
      </c>
      <c r="F615" s="6" t="s">
        <v>3795</v>
      </c>
      <c r="G615" s="6" t="s">
        <v>3796</v>
      </c>
    </row>
    <row r="616" spans="2:7" x14ac:dyDescent="0.25">
      <c r="B616" s="5" t="s">
        <v>4137</v>
      </c>
      <c r="C616" s="8">
        <v>1869922</v>
      </c>
      <c r="D616" s="6" t="s">
        <v>76</v>
      </c>
      <c r="E616" s="7" t="s">
        <v>4138</v>
      </c>
      <c r="F616" s="6" t="s">
        <v>4139</v>
      </c>
      <c r="G616" s="6" t="s">
        <v>4140</v>
      </c>
    </row>
    <row r="617" spans="2:7" x14ac:dyDescent="0.25">
      <c r="B617" s="5" t="s">
        <v>1398</v>
      </c>
      <c r="C617" s="8">
        <v>1869833</v>
      </c>
      <c r="D617" s="6" t="s">
        <v>1251</v>
      </c>
      <c r="E617" s="7">
        <v>44042</v>
      </c>
      <c r="F617" s="6" t="s">
        <v>1399</v>
      </c>
      <c r="G617" s="6" t="s">
        <v>1400</v>
      </c>
    </row>
    <row r="618" spans="2:7" x14ac:dyDescent="0.25">
      <c r="B618" s="5" t="s">
        <v>1401</v>
      </c>
      <c r="C618" s="8">
        <v>1869834</v>
      </c>
      <c r="D618" s="6" t="s">
        <v>244</v>
      </c>
      <c r="E618" s="7">
        <v>53042</v>
      </c>
      <c r="F618" s="6" t="s">
        <v>1402</v>
      </c>
      <c r="G618" s="6" t="s">
        <v>1403</v>
      </c>
    </row>
    <row r="619" spans="2:7" x14ac:dyDescent="0.25">
      <c r="B619" s="5" t="s">
        <v>1404</v>
      </c>
      <c r="C619" s="8">
        <v>1869835</v>
      </c>
      <c r="D619" s="6" t="s">
        <v>244</v>
      </c>
      <c r="E619" s="7">
        <v>53043</v>
      </c>
      <c r="F619" s="6" t="s">
        <v>1405</v>
      </c>
      <c r="G619" s="6" t="s">
        <v>1406</v>
      </c>
    </row>
    <row r="620" spans="2:7" x14ac:dyDescent="0.25">
      <c r="B620" s="5" t="s">
        <v>3576</v>
      </c>
      <c r="C620" s="8">
        <v>1869855</v>
      </c>
      <c r="D620" s="6" t="s">
        <v>195</v>
      </c>
      <c r="E620" s="7">
        <v>25080</v>
      </c>
      <c r="F620" s="6" t="s">
        <v>3798</v>
      </c>
      <c r="G620" s="6" t="s">
        <v>3799</v>
      </c>
    </row>
    <row r="621" spans="2:7" x14ac:dyDescent="0.25">
      <c r="B621" s="5" t="s">
        <v>3572</v>
      </c>
      <c r="C621" s="8">
        <v>1869838</v>
      </c>
      <c r="D621" s="6" t="s">
        <v>186</v>
      </c>
      <c r="E621" s="7">
        <v>26030</v>
      </c>
      <c r="F621" s="6" t="s">
        <v>3790</v>
      </c>
      <c r="G621" s="6" t="s">
        <v>3791</v>
      </c>
    </row>
    <row r="622" spans="2:7" x14ac:dyDescent="0.25">
      <c r="B622" s="5" t="s">
        <v>3573</v>
      </c>
      <c r="C622" s="8">
        <v>1869839</v>
      </c>
      <c r="D622" s="6" t="s">
        <v>157</v>
      </c>
      <c r="E622" s="7">
        <v>21020</v>
      </c>
      <c r="F622" s="6" t="s">
        <v>3792</v>
      </c>
      <c r="G622" s="6" t="s">
        <v>3793</v>
      </c>
    </row>
    <row r="623" spans="2:7" x14ac:dyDescent="0.25">
      <c r="B623" s="5" t="s">
        <v>4129</v>
      </c>
      <c r="C623" s="8">
        <v>1869867</v>
      </c>
      <c r="D623" s="6" t="s">
        <v>135</v>
      </c>
      <c r="E623" s="7" t="s">
        <v>4130</v>
      </c>
      <c r="F623" s="6" t="s">
        <v>4131</v>
      </c>
      <c r="G623" s="6" t="s">
        <v>4132</v>
      </c>
    </row>
    <row r="624" spans="2:7" x14ac:dyDescent="0.25">
      <c r="B624" s="5" t="s">
        <v>2784</v>
      </c>
      <c r="C624" s="8">
        <v>1869847</v>
      </c>
      <c r="D624" s="6" t="s">
        <v>1230</v>
      </c>
      <c r="E624" s="7">
        <v>45020</v>
      </c>
      <c r="F624" s="6" t="s">
        <v>3237</v>
      </c>
      <c r="G624" s="6" t="s">
        <v>3238</v>
      </c>
    </row>
    <row r="625" spans="2:7" x14ac:dyDescent="0.25">
      <c r="B625" s="5" t="s">
        <v>3578</v>
      </c>
      <c r="C625" s="8">
        <v>1869874</v>
      </c>
      <c r="D625" s="6" t="s">
        <v>121</v>
      </c>
      <c r="E625" s="7">
        <v>22100</v>
      </c>
      <c r="F625" s="6" t="s">
        <v>206</v>
      </c>
      <c r="G625" s="6" t="s">
        <v>3805</v>
      </c>
    </row>
    <row r="626" spans="2:7" x14ac:dyDescent="0.25">
      <c r="B626" s="5" t="s">
        <v>1407</v>
      </c>
      <c r="C626" s="8">
        <v>1869815</v>
      </c>
      <c r="D626" s="6" t="s">
        <v>148</v>
      </c>
      <c r="E626" s="7">
        <v>57123</v>
      </c>
      <c r="F626" s="6" t="s">
        <v>1408</v>
      </c>
      <c r="G626" s="6" t="s">
        <v>1409</v>
      </c>
    </row>
    <row r="627" spans="2:7" x14ac:dyDescent="0.25">
      <c r="B627" s="5" t="s">
        <v>3575</v>
      </c>
      <c r="C627" s="8">
        <v>1869850</v>
      </c>
      <c r="D627" s="6" t="s">
        <v>114</v>
      </c>
      <c r="E627" s="7">
        <v>23900</v>
      </c>
      <c r="F627" s="6" t="s">
        <v>115</v>
      </c>
      <c r="G627" s="6" t="s">
        <v>3797</v>
      </c>
    </row>
    <row r="628" spans="2:7" x14ac:dyDescent="0.25">
      <c r="B628" s="5" t="s">
        <v>1410</v>
      </c>
      <c r="C628" s="8">
        <v>1869860</v>
      </c>
      <c r="D628" s="6" t="s">
        <v>1139</v>
      </c>
      <c r="E628" s="7">
        <v>7026</v>
      </c>
      <c r="F628" s="6" t="s">
        <v>1140</v>
      </c>
      <c r="G628" s="6" t="s">
        <v>1411</v>
      </c>
    </row>
    <row r="629" spans="2:7" x14ac:dyDescent="0.25">
      <c r="B629" s="5" t="s">
        <v>3569</v>
      </c>
      <c r="C629" s="8">
        <v>1869814</v>
      </c>
      <c r="D629" s="6" t="s">
        <v>195</v>
      </c>
      <c r="E629" s="7">
        <v>25087</v>
      </c>
      <c r="F629" s="6" t="s">
        <v>696</v>
      </c>
      <c r="G629" s="6" t="s">
        <v>3787</v>
      </c>
    </row>
    <row r="630" spans="2:7" x14ac:dyDescent="0.25">
      <c r="B630" s="5" t="s">
        <v>1412</v>
      </c>
      <c r="C630" s="8">
        <v>1869819</v>
      </c>
      <c r="D630" s="6" t="s">
        <v>207</v>
      </c>
      <c r="E630" s="7">
        <v>7100</v>
      </c>
      <c r="F630" s="6" t="s">
        <v>209</v>
      </c>
      <c r="G630" s="6" t="s">
        <v>1413</v>
      </c>
    </row>
    <row r="631" spans="2:7" x14ac:dyDescent="0.25">
      <c r="B631" s="5" t="s">
        <v>1414</v>
      </c>
      <c r="C631" s="8">
        <v>1869810</v>
      </c>
      <c r="D631" s="6" t="s">
        <v>202</v>
      </c>
      <c r="E631" s="7">
        <v>33040</v>
      </c>
      <c r="F631" s="6" t="s">
        <v>1415</v>
      </c>
      <c r="G631" s="6" t="s">
        <v>1416</v>
      </c>
    </row>
    <row r="632" spans="2:7" x14ac:dyDescent="0.25">
      <c r="B632" s="5" t="s">
        <v>2781</v>
      </c>
      <c r="C632" s="8">
        <v>1869802</v>
      </c>
      <c r="D632" s="6" t="s">
        <v>98</v>
      </c>
      <c r="E632" s="7">
        <v>37121</v>
      </c>
      <c r="F632" s="6" t="s">
        <v>99</v>
      </c>
      <c r="G632" s="6" t="s">
        <v>3239</v>
      </c>
    </row>
    <row r="633" spans="2:7" x14ac:dyDescent="0.25">
      <c r="B633" s="5" t="s">
        <v>1417</v>
      </c>
      <c r="C633" s="8">
        <v>1869877</v>
      </c>
      <c r="D633" s="6" t="s">
        <v>111</v>
      </c>
      <c r="E633" s="7">
        <v>34100</v>
      </c>
      <c r="F633" s="6" t="s">
        <v>112</v>
      </c>
      <c r="G633" s="6" t="s">
        <v>1418</v>
      </c>
    </row>
    <row r="634" spans="2:7" x14ac:dyDescent="0.25">
      <c r="B634" s="5" t="s">
        <v>1419</v>
      </c>
      <c r="C634" s="8">
        <v>1869898</v>
      </c>
      <c r="D634" s="6" t="s">
        <v>82</v>
      </c>
      <c r="E634" s="7">
        <v>60131</v>
      </c>
      <c r="F634" s="6" t="s">
        <v>180</v>
      </c>
      <c r="G634" s="6" t="s">
        <v>1420</v>
      </c>
    </row>
    <row r="635" spans="2:7" x14ac:dyDescent="0.25">
      <c r="B635" s="5" t="s">
        <v>1421</v>
      </c>
      <c r="C635" s="8">
        <v>1869940</v>
      </c>
      <c r="D635" s="6" t="s">
        <v>91</v>
      </c>
      <c r="E635" s="7">
        <v>41122</v>
      </c>
      <c r="F635" s="6" t="s">
        <v>429</v>
      </c>
      <c r="G635" s="6" t="s">
        <v>1422</v>
      </c>
    </row>
    <row r="636" spans="2:7" x14ac:dyDescent="0.25">
      <c r="B636" s="5" t="s">
        <v>2775</v>
      </c>
      <c r="C636" s="8">
        <v>1869939</v>
      </c>
      <c r="D636" s="6" t="s">
        <v>98</v>
      </c>
      <c r="E636" s="7">
        <v>37060</v>
      </c>
      <c r="F636" s="6" t="s">
        <v>3240</v>
      </c>
      <c r="G636" s="6" t="s">
        <v>3241</v>
      </c>
    </row>
    <row r="637" spans="2:7" x14ac:dyDescent="0.25">
      <c r="B637" s="5" t="s">
        <v>1423</v>
      </c>
      <c r="C637" s="8">
        <v>1869965</v>
      </c>
      <c r="D637" s="6" t="s">
        <v>185</v>
      </c>
      <c r="E637" s="7">
        <v>80014</v>
      </c>
      <c r="F637" s="6" t="s">
        <v>1424</v>
      </c>
      <c r="G637" s="6" t="s">
        <v>1425</v>
      </c>
    </row>
    <row r="638" spans="2:7" x14ac:dyDescent="0.25">
      <c r="B638" s="5" t="s">
        <v>3595</v>
      </c>
      <c r="C638" s="8">
        <v>1869969</v>
      </c>
      <c r="D638" s="6" t="s">
        <v>186</v>
      </c>
      <c r="E638" s="7">
        <v>26100</v>
      </c>
      <c r="F638" s="6" t="s">
        <v>187</v>
      </c>
      <c r="G638" s="6" t="s">
        <v>3834</v>
      </c>
    </row>
    <row r="639" spans="2:7" x14ac:dyDescent="0.25">
      <c r="B639" s="5" t="s">
        <v>1426</v>
      </c>
      <c r="C639" s="8">
        <v>1869970</v>
      </c>
      <c r="D639" s="6" t="s">
        <v>342</v>
      </c>
      <c r="E639" s="7">
        <v>97100</v>
      </c>
      <c r="F639" s="6" t="s">
        <v>343</v>
      </c>
      <c r="G639" s="6" t="s">
        <v>1427</v>
      </c>
    </row>
    <row r="640" spans="2:7" x14ac:dyDescent="0.25">
      <c r="B640" s="5" t="s">
        <v>1428</v>
      </c>
      <c r="C640" s="8">
        <v>1869953</v>
      </c>
      <c r="D640" s="6" t="s">
        <v>54</v>
      </c>
      <c r="E640" s="7">
        <v>53</v>
      </c>
      <c r="F640" s="6" t="s">
        <v>1429</v>
      </c>
      <c r="G640" s="6" t="s">
        <v>1430</v>
      </c>
    </row>
    <row r="641" spans="2:7" x14ac:dyDescent="0.25">
      <c r="B641" s="5" t="s">
        <v>1431</v>
      </c>
      <c r="C641" s="8">
        <v>1869951</v>
      </c>
      <c r="D641" s="6" t="s">
        <v>782</v>
      </c>
      <c r="E641" s="7">
        <v>1100</v>
      </c>
      <c r="F641" s="6" t="s">
        <v>783</v>
      </c>
      <c r="G641" s="6" t="s">
        <v>1432</v>
      </c>
    </row>
    <row r="642" spans="2:7" x14ac:dyDescent="0.25">
      <c r="B642" s="5" t="s">
        <v>2787</v>
      </c>
      <c r="C642" s="8">
        <v>1869882</v>
      </c>
      <c r="D642" s="6" t="s">
        <v>67</v>
      </c>
      <c r="E642" s="7">
        <v>36100</v>
      </c>
      <c r="F642" s="6" t="s">
        <v>1221</v>
      </c>
      <c r="G642" s="6" t="s">
        <v>3242</v>
      </c>
    </row>
    <row r="643" spans="2:7" x14ac:dyDescent="0.25">
      <c r="B643" s="5" t="s">
        <v>1433</v>
      </c>
      <c r="C643" s="8">
        <v>1869851</v>
      </c>
      <c r="D643" s="6" t="s">
        <v>167</v>
      </c>
      <c r="E643" s="7">
        <v>62100</v>
      </c>
      <c r="F643" s="6" t="s">
        <v>1434</v>
      </c>
      <c r="G643" s="6" t="s">
        <v>1435</v>
      </c>
    </row>
    <row r="644" spans="2:7" x14ac:dyDescent="0.25">
      <c r="B644" s="5" t="s">
        <v>1436</v>
      </c>
      <c r="C644" s="8">
        <v>1869963</v>
      </c>
      <c r="D644" s="6" t="s">
        <v>69</v>
      </c>
      <c r="E644" s="7">
        <v>16149</v>
      </c>
      <c r="F644" s="6" t="s">
        <v>1437</v>
      </c>
      <c r="G644" s="6" t="s">
        <v>1438</v>
      </c>
    </row>
    <row r="645" spans="2:7" x14ac:dyDescent="0.25">
      <c r="B645" s="5" t="s">
        <v>1439</v>
      </c>
      <c r="C645" s="8">
        <v>1869964</v>
      </c>
      <c r="D645" s="6" t="s">
        <v>409</v>
      </c>
      <c r="E645" s="7">
        <v>3100</v>
      </c>
      <c r="F645" s="6" t="s">
        <v>1440</v>
      </c>
      <c r="G645" s="6" t="s">
        <v>1441</v>
      </c>
    </row>
    <row r="646" spans="2:7" x14ac:dyDescent="0.25">
      <c r="B646" s="5" t="s">
        <v>4009</v>
      </c>
      <c r="C646" s="8">
        <v>1869962</v>
      </c>
      <c r="D646" s="6" t="s">
        <v>217</v>
      </c>
      <c r="E646" s="7">
        <v>9044</v>
      </c>
      <c r="F646" s="6" t="s">
        <v>1203</v>
      </c>
      <c r="G646" s="6" t="s">
        <v>4061</v>
      </c>
    </row>
    <row r="647" spans="2:7" x14ac:dyDescent="0.25">
      <c r="B647" s="5" t="s">
        <v>2776</v>
      </c>
      <c r="C647" s="8">
        <v>1870060</v>
      </c>
      <c r="D647" s="6" t="s">
        <v>163</v>
      </c>
      <c r="E647" s="7">
        <v>30171</v>
      </c>
      <c r="F647" s="6" t="s">
        <v>246</v>
      </c>
      <c r="G647" s="6" t="s">
        <v>3243</v>
      </c>
    </row>
    <row r="648" spans="2:7" x14ac:dyDescent="0.25">
      <c r="B648" s="5" t="s">
        <v>3567</v>
      </c>
      <c r="C648" s="8">
        <v>1869806</v>
      </c>
      <c r="D648" s="6" t="s">
        <v>78</v>
      </c>
      <c r="E648" s="7">
        <v>38122</v>
      </c>
      <c r="F648" s="6" t="s">
        <v>179</v>
      </c>
      <c r="G648" s="6" t="s">
        <v>3784</v>
      </c>
    </row>
    <row r="649" spans="2:7" x14ac:dyDescent="0.25">
      <c r="B649" s="5" t="s">
        <v>2783</v>
      </c>
      <c r="C649" s="8">
        <v>1869883</v>
      </c>
      <c r="D649" s="6" t="s">
        <v>67</v>
      </c>
      <c r="E649" s="7">
        <v>36100</v>
      </c>
      <c r="F649" s="6" t="s">
        <v>1221</v>
      </c>
      <c r="G649" s="6" t="s">
        <v>3244</v>
      </c>
    </row>
    <row r="650" spans="2:7" x14ac:dyDescent="0.25">
      <c r="B650" s="5" t="s">
        <v>1442</v>
      </c>
      <c r="C650" s="8">
        <v>1870057</v>
      </c>
      <c r="D650" s="6" t="s">
        <v>54</v>
      </c>
      <c r="E650" s="7">
        <v>162</v>
      </c>
      <c r="F650" s="6" t="s">
        <v>59</v>
      </c>
      <c r="G650" s="6" t="s">
        <v>1443</v>
      </c>
    </row>
    <row r="651" spans="2:7" x14ac:dyDescent="0.25">
      <c r="B651" s="5" t="s">
        <v>2782</v>
      </c>
      <c r="C651" s="8">
        <v>1870089</v>
      </c>
      <c r="D651" s="6" t="s">
        <v>98</v>
      </c>
      <c r="E651" s="7">
        <v>37135</v>
      </c>
      <c r="F651" s="6" t="s">
        <v>99</v>
      </c>
      <c r="G651" s="6" t="s">
        <v>3245</v>
      </c>
    </row>
    <row r="652" spans="2:7" x14ac:dyDescent="0.25">
      <c r="B652" s="5" t="s">
        <v>1444</v>
      </c>
      <c r="C652" s="8">
        <v>1870088</v>
      </c>
      <c r="D652" s="6" t="s">
        <v>216</v>
      </c>
      <c r="E652" s="7">
        <v>87064</v>
      </c>
      <c r="F652" s="6" t="s">
        <v>1445</v>
      </c>
      <c r="G652" s="6" t="s">
        <v>1446</v>
      </c>
    </row>
    <row r="653" spans="2:7" x14ac:dyDescent="0.25">
      <c r="B653" s="5" t="s">
        <v>1447</v>
      </c>
      <c r="C653" s="8">
        <v>1870129</v>
      </c>
      <c r="D653" s="6" t="s">
        <v>1448</v>
      </c>
      <c r="E653" s="7">
        <v>88900</v>
      </c>
      <c r="F653" s="6" t="s">
        <v>1449</v>
      </c>
      <c r="G653" s="6" t="s">
        <v>1450</v>
      </c>
    </row>
    <row r="654" spans="2:7" x14ac:dyDescent="0.25">
      <c r="B654" s="5" t="s">
        <v>1451</v>
      </c>
      <c r="C654" s="8">
        <v>1870111</v>
      </c>
      <c r="D654" s="6" t="s">
        <v>866</v>
      </c>
      <c r="E654" s="7">
        <v>66034</v>
      </c>
      <c r="F654" s="6" t="s">
        <v>867</v>
      </c>
      <c r="G654" s="6" t="s">
        <v>1452</v>
      </c>
    </row>
    <row r="655" spans="2:7" x14ac:dyDescent="0.25">
      <c r="B655" s="5" t="s">
        <v>1453</v>
      </c>
      <c r="C655" s="8">
        <v>1870130</v>
      </c>
      <c r="D655" s="6" t="s">
        <v>142</v>
      </c>
      <c r="E655" s="7">
        <v>71122</v>
      </c>
      <c r="F655" s="6" t="s">
        <v>143</v>
      </c>
      <c r="G655" s="6" t="s">
        <v>1454</v>
      </c>
    </row>
    <row r="656" spans="2:7" x14ac:dyDescent="0.25">
      <c r="B656" s="5" t="s">
        <v>1455</v>
      </c>
      <c r="C656" s="8">
        <v>1870085</v>
      </c>
      <c r="D656" s="6" t="s">
        <v>1456</v>
      </c>
      <c r="E656" s="7">
        <v>89900</v>
      </c>
      <c r="F656" s="6" t="s">
        <v>1457</v>
      </c>
      <c r="G656" s="6" t="s">
        <v>1458</v>
      </c>
    </row>
    <row r="657" spans="2:7" x14ac:dyDescent="0.25">
      <c r="B657" s="5" t="s">
        <v>3581</v>
      </c>
      <c r="C657" s="8">
        <v>1869887</v>
      </c>
      <c r="D657" s="6" t="s">
        <v>78</v>
      </c>
      <c r="E657" s="7">
        <v>38068</v>
      </c>
      <c r="F657" s="6" t="s">
        <v>1854</v>
      </c>
      <c r="G657" s="6" t="s">
        <v>3810</v>
      </c>
    </row>
    <row r="658" spans="2:7" x14ac:dyDescent="0.25">
      <c r="B658" s="5" t="s">
        <v>4010</v>
      </c>
      <c r="C658" s="8">
        <v>1870122</v>
      </c>
      <c r="D658" s="6" t="s">
        <v>98</v>
      </c>
      <c r="E658" s="7">
        <v>37134</v>
      </c>
      <c r="F658" s="6" t="s">
        <v>99</v>
      </c>
      <c r="G658" s="6" t="s">
        <v>4062</v>
      </c>
    </row>
    <row r="659" spans="2:7" x14ac:dyDescent="0.25">
      <c r="B659" s="5" t="s">
        <v>1459</v>
      </c>
      <c r="C659" s="8">
        <v>1870098</v>
      </c>
      <c r="D659" s="6" t="s">
        <v>446</v>
      </c>
      <c r="E659" s="7">
        <v>65013</v>
      </c>
      <c r="F659" s="6" t="s">
        <v>1315</v>
      </c>
      <c r="G659" s="6" t="s">
        <v>1460</v>
      </c>
    </row>
    <row r="660" spans="2:7" x14ac:dyDescent="0.25">
      <c r="B660" s="5" t="s">
        <v>1461</v>
      </c>
      <c r="C660" s="8">
        <v>1870081</v>
      </c>
      <c r="D660" s="6" t="s">
        <v>79</v>
      </c>
      <c r="E660" s="7">
        <v>84030</v>
      </c>
      <c r="F660" s="6" t="s">
        <v>1462</v>
      </c>
      <c r="G660" s="6" t="s">
        <v>1463</v>
      </c>
    </row>
    <row r="661" spans="2:7" x14ac:dyDescent="0.25">
      <c r="B661" s="5" t="s">
        <v>1464</v>
      </c>
      <c r="C661" s="8">
        <v>1870078</v>
      </c>
      <c r="D661" s="6" t="s">
        <v>142</v>
      </c>
      <c r="E661" s="7">
        <v>71122</v>
      </c>
      <c r="F661" s="6" t="s">
        <v>143</v>
      </c>
      <c r="G661" s="6" t="s">
        <v>1465</v>
      </c>
    </row>
    <row r="662" spans="2:7" x14ac:dyDescent="0.25">
      <c r="B662" s="5" t="s">
        <v>3606</v>
      </c>
      <c r="C662" s="8">
        <v>1870080</v>
      </c>
      <c r="D662" s="6" t="s">
        <v>276</v>
      </c>
      <c r="E662" s="7">
        <v>23012</v>
      </c>
      <c r="F662" s="6" t="s">
        <v>3855</v>
      </c>
      <c r="G662" s="6" t="s">
        <v>3856</v>
      </c>
    </row>
    <row r="663" spans="2:7" x14ac:dyDescent="0.25">
      <c r="B663" s="5" t="s">
        <v>3604</v>
      </c>
      <c r="C663" s="8">
        <v>1870074</v>
      </c>
      <c r="D663" s="6" t="s">
        <v>98</v>
      </c>
      <c r="E663" s="7">
        <v>37126</v>
      </c>
      <c r="F663" s="6" t="s">
        <v>99</v>
      </c>
      <c r="G663" s="6" t="s">
        <v>3852</v>
      </c>
    </row>
    <row r="664" spans="2:7" x14ac:dyDescent="0.25">
      <c r="B664" s="5" t="s">
        <v>1466</v>
      </c>
      <c r="C664" s="8">
        <v>1870079</v>
      </c>
      <c r="D664" s="6" t="s">
        <v>69</v>
      </c>
      <c r="E664" s="7">
        <v>16121</v>
      </c>
      <c r="F664" s="6" t="s">
        <v>70</v>
      </c>
      <c r="G664" s="6" t="s">
        <v>1467</v>
      </c>
    </row>
    <row r="665" spans="2:7" x14ac:dyDescent="0.25">
      <c r="B665" s="5" t="s">
        <v>4144</v>
      </c>
      <c r="C665" s="8">
        <v>1870034</v>
      </c>
      <c r="D665" s="6" t="s">
        <v>79</v>
      </c>
      <c r="E665" s="7" t="s">
        <v>4145</v>
      </c>
      <c r="F665" s="6" t="s">
        <v>1280</v>
      </c>
      <c r="G665" s="6" t="s">
        <v>4146</v>
      </c>
    </row>
    <row r="666" spans="2:7" x14ac:dyDescent="0.25">
      <c r="B666" s="5" t="s">
        <v>4147</v>
      </c>
      <c r="C666" s="8">
        <v>1870035</v>
      </c>
      <c r="D666" s="6" t="s">
        <v>1095</v>
      </c>
      <c r="E666" s="7" t="s">
        <v>4148</v>
      </c>
      <c r="F666" s="6" t="s">
        <v>4149</v>
      </c>
      <c r="G666" s="6" t="s">
        <v>4150</v>
      </c>
    </row>
    <row r="667" spans="2:7" x14ac:dyDescent="0.25">
      <c r="B667" s="5" t="s">
        <v>2773</v>
      </c>
      <c r="C667" s="8">
        <v>1870102</v>
      </c>
      <c r="D667" s="6" t="s">
        <v>297</v>
      </c>
      <c r="E667" s="7">
        <v>31033</v>
      </c>
      <c r="F667" s="6" t="s">
        <v>1851</v>
      </c>
      <c r="G667" s="6" t="s">
        <v>3246</v>
      </c>
    </row>
    <row r="668" spans="2:7" x14ac:dyDescent="0.25">
      <c r="B668" s="5" t="s">
        <v>1468</v>
      </c>
      <c r="C668" s="8">
        <v>1870113</v>
      </c>
      <c r="D668" s="6" t="s">
        <v>52</v>
      </c>
      <c r="E668" s="7">
        <v>98057</v>
      </c>
      <c r="F668" s="6" t="s">
        <v>1469</v>
      </c>
      <c r="G668" s="6" t="s">
        <v>1470</v>
      </c>
    </row>
    <row r="669" spans="2:7" x14ac:dyDescent="0.25">
      <c r="B669" s="5" t="s">
        <v>1471</v>
      </c>
      <c r="C669" s="8">
        <v>1870127</v>
      </c>
      <c r="D669" s="6" t="s">
        <v>805</v>
      </c>
      <c r="E669" s="7">
        <v>63074</v>
      </c>
      <c r="F669" s="6" t="s">
        <v>1472</v>
      </c>
      <c r="G669" s="6" t="s">
        <v>1473</v>
      </c>
    </row>
    <row r="670" spans="2:7" x14ac:dyDescent="0.25">
      <c r="B670" s="5" t="s">
        <v>1474</v>
      </c>
      <c r="C670" s="8">
        <v>1870050</v>
      </c>
      <c r="D670" s="6" t="s">
        <v>94</v>
      </c>
      <c r="E670" s="7">
        <v>50134</v>
      </c>
      <c r="F670" s="6" t="s">
        <v>139</v>
      </c>
      <c r="G670" s="6" t="s">
        <v>1475</v>
      </c>
    </row>
    <row r="671" spans="2:7" x14ac:dyDescent="0.25">
      <c r="B671" s="5" t="s">
        <v>2770</v>
      </c>
      <c r="C671" s="8">
        <v>1869820</v>
      </c>
      <c r="D671" s="6" t="s">
        <v>98</v>
      </c>
      <c r="E671" s="7">
        <v>37010</v>
      </c>
      <c r="F671" s="6" t="s">
        <v>3247</v>
      </c>
      <c r="G671" s="6" t="s">
        <v>3248</v>
      </c>
    </row>
    <row r="672" spans="2:7" x14ac:dyDescent="0.25">
      <c r="B672" s="5" t="s">
        <v>1476</v>
      </c>
      <c r="C672" s="8">
        <v>1870118</v>
      </c>
      <c r="D672" s="6" t="s">
        <v>247</v>
      </c>
      <c r="E672" s="7">
        <v>88100</v>
      </c>
      <c r="F672" s="6" t="s">
        <v>1477</v>
      </c>
      <c r="G672" s="6" t="s">
        <v>1478</v>
      </c>
    </row>
    <row r="673" spans="2:7" x14ac:dyDescent="0.25">
      <c r="B673" s="5" t="s">
        <v>1479</v>
      </c>
      <c r="C673" s="8">
        <v>1870131</v>
      </c>
      <c r="D673" s="6" t="s">
        <v>100</v>
      </c>
      <c r="E673" s="7">
        <v>70126</v>
      </c>
      <c r="F673" s="6" t="s">
        <v>308</v>
      </c>
      <c r="G673" s="6" t="s">
        <v>1480</v>
      </c>
    </row>
    <row r="674" spans="2:7" x14ac:dyDescent="0.25">
      <c r="B674" s="5" t="s">
        <v>3611</v>
      </c>
      <c r="C674" s="8">
        <v>1870125</v>
      </c>
      <c r="D674" s="6" t="s">
        <v>64</v>
      </c>
      <c r="E674" s="7">
        <v>10042</v>
      </c>
      <c r="F674" s="6" t="s">
        <v>3866</v>
      </c>
      <c r="G674" s="6" t="s">
        <v>3867</v>
      </c>
    </row>
    <row r="675" spans="2:7" x14ac:dyDescent="0.25">
      <c r="B675" s="5" t="s">
        <v>464</v>
      </c>
      <c r="C675" s="8">
        <v>1672701</v>
      </c>
      <c r="D675" s="6" t="s">
        <v>100</v>
      </c>
      <c r="E675" s="7">
        <v>70121</v>
      </c>
      <c r="F675" s="6" t="s">
        <v>308</v>
      </c>
      <c r="G675" s="6" t="s">
        <v>465</v>
      </c>
    </row>
    <row r="676" spans="2:7" x14ac:dyDescent="0.25">
      <c r="B676" s="5" t="s">
        <v>2900</v>
      </c>
      <c r="C676" s="8">
        <v>6000211</v>
      </c>
      <c r="D676" s="6" t="s">
        <v>170</v>
      </c>
      <c r="E676" s="7">
        <v>17100</v>
      </c>
      <c r="F676" s="6" t="s">
        <v>254</v>
      </c>
      <c r="G676" s="6" t="s">
        <v>3249</v>
      </c>
    </row>
    <row r="677" spans="2:7" x14ac:dyDescent="0.25">
      <c r="B677" s="5" t="s">
        <v>879</v>
      </c>
      <c r="C677" s="8">
        <v>1387000</v>
      </c>
      <c r="D677" s="6" t="s">
        <v>258</v>
      </c>
      <c r="E677" s="7">
        <v>14100</v>
      </c>
      <c r="F677" s="6" t="s">
        <v>259</v>
      </c>
      <c r="G677" s="6" t="s">
        <v>880</v>
      </c>
    </row>
    <row r="678" spans="2:7" x14ac:dyDescent="0.25">
      <c r="B678" s="5" t="s">
        <v>18</v>
      </c>
      <c r="C678" s="8">
        <v>2250601</v>
      </c>
      <c r="D678" s="6" t="s">
        <v>95</v>
      </c>
      <c r="E678" s="7">
        <v>47522</v>
      </c>
      <c r="F678" s="6" t="s">
        <v>97</v>
      </c>
      <c r="G678" s="6" t="s">
        <v>96</v>
      </c>
    </row>
    <row r="679" spans="2:7" x14ac:dyDescent="0.25">
      <c r="B679" s="5" t="s">
        <v>2994</v>
      </c>
      <c r="C679" s="8">
        <v>2698301</v>
      </c>
      <c r="D679" s="6" t="s">
        <v>64</v>
      </c>
      <c r="E679" s="7">
        <v>10124</v>
      </c>
      <c r="F679" s="6" t="s">
        <v>65</v>
      </c>
      <c r="G679" s="6" t="s">
        <v>3250</v>
      </c>
    </row>
    <row r="680" spans="2:7" x14ac:dyDescent="0.25">
      <c r="B680" s="5" t="s">
        <v>2901</v>
      </c>
      <c r="C680" s="8">
        <v>6000488</v>
      </c>
      <c r="D680" s="6" t="s">
        <v>54</v>
      </c>
      <c r="E680" s="7">
        <v>199</v>
      </c>
      <c r="F680" s="6" t="s">
        <v>59</v>
      </c>
      <c r="G680" s="6" t="s">
        <v>3251</v>
      </c>
    </row>
    <row r="681" spans="2:7" x14ac:dyDescent="0.25">
      <c r="B681" s="5" t="s">
        <v>2902</v>
      </c>
      <c r="C681" s="8">
        <v>6000728</v>
      </c>
      <c r="D681" s="6" t="s">
        <v>54</v>
      </c>
      <c r="E681" s="7">
        <v>136</v>
      </c>
      <c r="F681" s="6" t="s">
        <v>59</v>
      </c>
      <c r="G681" s="6" t="s">
        <v>3252</v>
      </c>
    </row>
    <row r="682" spans="2:7" x14ac:dyDescent="0.25">
      <c r="B682" s="5" t="s">
        <v>2903</v>
      </c>
      <c r="C682" s="8">
        <v>6000159</v>
      </c>
      <c r="D682" s="6" t="s">
        <v>127</v>
      </c>
      <c r="E682" s="7">
        <v>42035</v>
      </c>
      <c r="F682" s="6" t="s">
        <v>3253</v>
      </c>
      <c r="G682" s="6" t="s">
        <v>3254</v>
      </c>
    </row>
    <row r="683" spans="2:7" x14ac:dyDescent="0.25">
      <c r="B683" s="5" t="s">
        <v>4023</v>
      </c>
      <c r="C683" s="8">
        <v>6015101</v>
      </c>
      <c r="D683" s="6" t="s">
        <v>449</v>
      </c>
      <c r="E683" s="7">
        <v>54011</v>
      </c>
      <c r="F683" s="6" t="s">
        <v>4079</v>
      </c>
      <c r="G683" s="6" t="s">
        <v>4080</v>
      </c>
    </row>
    <row r="684" spans="2:7" x14ac:dyDescent="0.25">
      <c r="B684" s="5" t="s">
        <v>2194</v>
      </c>
      <c r="C684" s="8">
        <v>6000112</v>
      </c>
      <c r="D684" s="6" t="s">
        <v>216</v>
      </c>
      <c r="E684" s="7">
        <v>87067</v>
      </c>
      <c r="F684" s="6" t="s">
        <v>2533</v>
      </c>
      <c r="G684" s="6" t="s">
        <v>2534</v>
      </c>
    </row>
    <row r="685" spans="2:7" x14ac:dyDescent="0.25">
      <c r="B685" s="5" t="s">
        <v>1481</v>
      </c>
      <c r="C685" s="8">
        <v>5595600</v>
      </c>
      <c r="D685" s="6" t="s">
        <v>63</v>
      </c>
      <c r="E685" s="7">
        <v>35042</v>
      </c>
      <c r="F685" s="6" t="s">
        <v>1482</v>
      </c>
      <c r="G685" s="6" t="s">
        <v>1483</v>
      </c>
    </row>
    <row r="686" spans="2:7" x14ac:dyDescent="0.25">
      <c r="B686" s="5" t="s">
        <v>2171</v>
      </c>
      <c r="C686" s="8">
        <v>6000022</v>
      </c>
      <c r="D686" s="6" t="s">
        <v>255</v>
      </c>
      <c r="E686" s="7">
        <v>58100</v>
      </c>
      <c r="F686" s="6" t="s">
        <v>340</v>
      </c>
      <c r="G686" s="6" t="s">
        <v>2498</v>
      </c>
    </row>
    <row r="687" spans="2:7" x14ac:dyDescent="0.25">
      <c r="B687" s="5" t="s">
        <v>3708</v>
      </c>
      <c r="C687" s="8">
        <v>8213900</v>
      </c>
      <c r="D687" s="6" t="s">
        <v>68</v>
      </c>
      <c r="E687" s="7">
        <v>6123</v>
      </c>
      <c r="F687" s="6" t="s">
        <v>1529</v>
      </c>
      <c r="G687" s="6" t="s">
        <v>4000</v>
      </c>
    </row>
    <row r="688" spans="2:7" x14ac:dyDescent="0.25">
      <c r="B688" s="5" t="s">
        <v>2205</v>
      </c>
      <c r="C688" s="8">
        <v>6000169</v>
      </c>
      <c r="D688" s="6" t="s">
        <v>186</v>
      </c>
      <c r="E688" s="7">
        <v>26013</v>
      </c>
      <c r="F688" s="6" t="s">
        <v>2547</v>
      </c>
      <c r="G688" s="6" t="s">
        <v>2548</v>
      </c>
    </row>
    <row r="689" spans="2:7" x14ac:dyDescent="0.25">
      <c r="B689" s="5" t="s">
        <v>3686</v>
      </c>
      <c r="C689" s="8">
        <v>6000933</v>
      </c>
      <c r="D689" s="6" t="s">
        <v>78</v>
      </c>
      <c r="E689" s="7">
        <v>38122</v>
      </c>
      <c r="F689" s="6" t="s">
        <v>179</v>
      </c>
      <c r="G689" s="6" t="s">
        <v>3967</v>
      </c>
    </row>
    <row r="690" spans="2:7" x14ac:dyDescent="0.25">
      <c r="B690" s="5" t="s">
        <v>466</v>
      </c>
      <c r="C690" s="8">
        <v>2623201</v>
      </c>
      <c r="D690" s="6" t="s">
        <v>95</v>
      </c>
      <c r="E690" s="7">
        <v>47521</v>
      </c>
      <c r="F690" s="6" t="s">
        <v>467</v>
      </c>
      <c r="G690" s="6" t="s">
        <v>468</v>
      </c>
    </row>
    <row r="691" spans="2:7" x14ac:dyDescent="0.25">
      <c r="B691" s="5" t="s">
        <v>1484</v>
      </c>
      <c r="C691" s="8">
        <v>2451400</v>
      </c>
      <c r="D691" s="6" t="s">
        <v>98</v>
      </c>
      <c r="E691" s="7">
        <v>37121</v>
      </c>
      <c r="F691" s="6" t="s">
        <v>99</v>
      </c>
      <c r="G691" s="6" t="s">
        <v>1485</v>
      </c>
    </row>
    <row r="692" spans="2:7" x14ac:dyDescent="0.25">
      <c r="B692" s="5" t="s">
        <v>1484</v>
      </c>
      <c r="C692" s="8">
        <v>2451401</v>
      </c>
      <c r="D692" s="6" t="s">
        <v>98</v>
      </c>
      <c r="E692" s="7">
        <v>37121</v>
      </c>
      <c r="F692" s="6" t="s">
        <v>99</v>
      </c>
      <c r="G692" s="6" t="s">
        <v>1485</v>
      </c>
    </row>
    <row r="693" spans="2:7" x14ac:dyDescent="0.25">
      <c r="B693" s="5" t="s">
        <v>881</v>
      </c>
      <c r="C693" s="8">
        <v>1345900</v>
      </c>
      <c r="D693" s="6" t="s">
        <v>64</v>
      </c>
      <c r="E693" s="7">
        <v>10137</v>
      </c>
      <c r="F693" s="6" t="s">
        <v>65</v>
      </c>
      <c r="G693" s="6" t="s">
        <v>882</v>
      </c>
    </row>
    <row r="694" spans="2:7" x14ac:dyDescent="0.25">
      <c r="B694" s="5" t="s">
        <v>2167</v>
      </c>
      <c r="C694" s="8">
        <v>6000012</v>
      </c>
      <c r="D694" s="6" t="s">
        <v>244</v>
      </c>
      <c r="E694" s="7">
        <v>53100</v>
      </c>
      <c r="F694" s="6" t="s">
        <v>245</v>
      </c>
      <c r="G694" s="6" t="s">
        <v>2493</v>
      </c>
    </row>
    <row r="695" spans="2:7" x14ac:dyDescent="0.25">
      <c r="B695" s="5" t="s">
        <v>2904</v>
      </c>
      <c r="C695" s="8">
        <v>6000721</v>
      </c>
      <c r="D695" s="6" t="s">
        <v>54</v>
      </c>
      <c r="E695" s="7">
        <v>125</v>
      </c>
      <c r="F695" s="6" t="s">
        <v>59</v>
      </c>
      <c r="G695" s="6" t="s">
        <v>3255</v>
      </c>
    </row>
    <row r="696" spans="2:7" x14ac:dyDescent="0.25">
      <c r="B696" s="5" t="s">
        <v>369</v>
      </c>
      <c r="C696" s="8">
        <v>21500</v>
      </c>
      <c r="D696" s="6" t="s">
        <v>76</v>
      </c>
      <c r="E696" s="7">
        <v>20121</v>
      </c>
      <c r="F696" s="6" t="s">
        <v>77</v>
      </c>
      <c r="G696" s="6" t="s">
        <v>373</v>
      </c>
    </row>
    <row r="697" spans="2:7" x14ac:dyDescent="0.25">
      <c r="B697" s="5" t="s">
        <v>469</v>
      </c>
      <c r="C697" s="8">
        <v>2406801</v>
      </c>
      <c r="D697" s="6" t="s">
        <v>100</v>
      </c>
      <c r="E697" s="7">
        <v>70025</v>
      </c>
      <c r="F697" s="6" t="s">
        <v>470</v>
      </c>
      <c r="G697" s="6" t="s">
        <v>471</v>
      </c>
    </row>
    <row r="698" spans="2:7" x14ac:dyDescent="0.25">
      <c r="B698" s="5" t="s">
        <v>469</v>
      </c>
      <c r="C698" s="8">
        <v>2406800</v>
      </c>
      <c r="D698" s="6" t="s">
        <v>100</v>
      </c>
      <c r="E698" s="7">
        <v>70025</v>
      </c>
      <c r="F698" s="6" t="s">
        <v>470</v>
      </c>
      <c r="G698" s="6" t="s">
        <v>471</v>
      </c>
    </row>
    <row r="699" spans="2:7" x14ac:dyDescent="0.25">
      <c r="B699" s="5" t="s">
        <v>1486</v>
      </c>
      <c r="C699" s="8">
        <v>2686301</v>
      </c>
      <c r="D699" s="6" t="s">
        <v>384</v>
      </c>
      <c r="E699" s="7">
        <v>24124</v>
      </c>
      <c r="F699" s="6" t="s">
        <v>385</v>
      </c>
      <c r="G699" s="6" t="s">
        <v>1487</v>
      </c>
    </row>
    <row r="700" spans="2:7" x14ac:dyDescent="0.25">
      <c r="B700" s="5" t="s">
        <v>1488</v>
      </c>
      <c r="C700" s="8">
        <v>2674206</v>
      </c>
      <c r="D700" s="6" t="s">
        <v>60</v>
      </c>
      <c r="E700" s="7">
        <v>40121</v>
      </c>
      <c r="F700" s="6" t="s">
        <v>122</v>
      </c>
      <c r="G700" s="6" t="s">
        <v>1489</v>
      </c>
    </row>
    <row r="701" spans="2:7" x14ac:dyDescent="0.25">
      <c r="B701" s="5" t="s">
        <v>1490</v>
      </c>
      <c r="C701" s="8">
        <v>1967200</v>
      </c>
      <c r="D701" s="6" t="s">
        <v>1251</v>
      </c>
      <c r="E701" s="7">
        <v>44121</v>
      </c>
      <c r="F701" s="6" t="s">
        <v>1252</v>
      </c>
      <c r="G701" s="6" t="s">
        <v>1491</v>
      </c>
    </row>
    <row r="702" spans="2:7" x14ac:dyDescent="0.25">
      <c r="B702" s="5" t="s">
        <v>1492</v>
      </c>
      <c r="C702" s="8">
        <v>2674205</v>
      </c>
      <c r="D702" s="6" t="s">
        <v>94</v>
      </c>
      <c r="E702" s="7">
        <v>50123</v>
      </c>
      <c r="F702" s="6" t="s">
        <v>139</v>
      </c>
      <c r="G702" s="6" t="s">
        <v>1493</v>
      </c>
    </row>
    <row r="703" spans="2:7" x14ac:dyDescent="0.25">
      <c r="B703" s="5" t="s">
        <v>1494</v>
      </c>
      <c r="C703" s="8">
        <v>2685651</v>
      </c>
      <c r="D703" s="6" t="s">
        <v>114</v>
      </c>
      <c r="E703" s="7">
        <v>23900</v>
      </c>
      <c r="F703" s="6" t="s">
        <v>115</v>
      </c>
      <c r="G703" s="6" t="s">
        <v>1495</v>
      </c>
    </row>
    <row r="704" spans="2:7" x14ac:dyDescent="0.25">
      <c r="B704" s="5" t="s">
        <v>1496</v>
      </c>
      <c r="C704" s="8">
        <v>2687251</v>
      </c>
      <c r="D704" s="6" t="s">
        <v>1095</v>
      </c>
      <c r="E704" s="7">
        <v>46100</v>
      </c>
      <c r="F704" s="6" t="s">
        <v>1497</v>
      </c>
      <c r="G704" s="6" t="s">
        <v>1498</v>
      </c>
    </row>
    <row r="705" spans="2:7" x14ac:dyDescent="0.25">
      <c r="B705" s="5" t="s">
        <v>1499</v>
      </c>
      <c r="C705" s="8">
        <v>2029100</v>
      </c>
      <c r="D705" s="6" t="s">
        <v>63</v>
      </c>
      <c r="E705" s="7">
        <v>35121</v>
      </c>
      <c r="F705" s="6" t="s">
        <v>233</v>
      </c>
      <c r="G705" s="6" t="s">
        <v>1500</v>
      </c>
    </row>
    <row r="706" spans="2:7" x14ac:dyDescent="0.25">
      <c r="B706" s="5" t="s">
        <v>1501</v>
      </c>
      <c r="C706" s="8">
        <v>1817800</v>
      </c>
      <c r="D706" s="6" t="s">
        <v>54</v>
      </c>
      <c r="E706" s="7">
        <v>184</v>
      </c>
      <c r="F706" s="6" t="s">
        <v>59</v>
      </c>
      <c r="G706" s="6" t="s">
        <v>1502</v>
      </c>
    </row>
    <row r="707" spans="2:7" x14ac:dyDescent="0.25">
      <c r="B707" s="5" t="s">
        <v>2301</v>
      </c>
      <c r="C707" s="8">
        <v>6000912</v>
      </c>
      <c r="D707" s="6" t="s">
        <v>167</v>
      </c>
      <c r="E707" s="7">
        <v>62014</v>
      </c>
      <c r="F707" s="6" t="s">
        <v>2690</v>
      </c>
      <c r="G707" s="6" t="s">
        <v>2691</v>
      </c>
    </row>
    <row r="708" spans="2:7" x14ac:dyDescent="0.25">
      <c r="B708" s="5" t="s">
        <v>2226</v>
      </c>
      <c r="C708" s="8">
        <v>6000396</v>
      </c>
      <c r="D708" s="6" t="s">
        <v>167</v>
      </c>
      <c r="E708" s="7">
        <v>62024</v>
      </c>
      <c r="F708" s="6" t="s">
        <v>2576</v>
      </c>
      <c r="G708" s="6" t="s">
        <v>2577</v>
      </c>
    </row>
    <row r="709" spans="2:7" x14ac:dyDescent="0.25">
      <c r="B709" s="5" t="s">
        <v>4042</v>
      </c>
      <c r="C709" s="8">
        <v>6000825</v>
      </c>
      <c r="D709" s="6" t="s">
        <v>64</v>
      </c>
      <c r="E709" s="7">
        <v>10022</v>
      </c>
      <c r="F709" s="6" t="s">
        <v>645</v>
      </c>
      <c r="G709" s="6" t="s">
        <v>4103</v>
      </c>
    </row>
    <row r="710" spans="2:7" x14ac:dyDescent="0.25">
      <c r="B710" s="5" t="s">
        <v>1503</v>
      </c>
      <c r="C710" s="8">
        <v>2686300</v>
      </c>
      <c r="D710" s="6" t="s">
        <v>384</v>
      </c>
      <c r="E710" s="7">
        <v>24122</v>
      </c>
      <c r="F710" s="6" t="s">
        <v>385</v>
      </c>
      <c r="G710" s="6" t="s">
        <v>1504</v>
      </c>
    </row>
    <row r="711" spans="2:7" x14ac:dyDescent="0.25">
      <c r="B711" s="5" t="s">
        <v>2995</v>
      </c>
      <c r="C711" s="8">
        <v>1845900</v>
      </c>
      <c r="D711" s="6" t="s">
        <v>135</v>
      </c>
      <c r="E711" s="7">
        <v>95037</v>
      </c>
      <c r="F711" s="6" t="s">
        <v>1869</v>
      </c>
      <c r="G711" s="6" t="s">
        <v>3256</v>
      </c>
    </row>
    <row r="712" spans="2:7" x14ac:dyDescent="0.25">
      <c r="B712" s="5" t="s">
        <v>4197</v>
      </c>
      <c r="C712" s="8">
        <v>5764700</v>
      </c>
      <c r="D712" s="6" t="s">
        <v>216</v>
      </c>
      <c r="E712" s="7" t="s">
        <v>4198</v>
      </c>
      <c r="F712" s="6" t="s">
        <v>4199</v>
      </c>
      <c r="G712" s="6" t="s">
        <v>4200</v>
      </c>
    </row>
    <row r="713" spans="2:7" x14ac:dyDescent="0.25">
      <c r="B713" s="5" t="s">
        <v>2905</v>
      </c>
      <c r="C713" s="8">
        <v>6000945</v>
      </c>
      <c r="D713" s="6" t="s">
        <v>60</v>
      </c>
      <c r="E713" s="7">
        <v>40128</v>
      </c>
      <c r="F713" s="6" t="s">
        <v>122</v>
      </c>
      <c r="G713" s="6" t="s">
        <v>3257</v>
      </c>
    </row>
    <row r="714" spans="2:7" x14ac:dyDescent="0.25">
      <c r="B714" s="5" t="s">
        <v>2996</v>
      </c>
      <c r="C714" s="8">
        <v>6219301</v>
      </c>
      <c r="D714" s="6" t="s">
        <v>1311</v>
      </c>
      <c r="E714" s="7">
        <v>67010</v>
      </c>
      <c r="F714" s="6" t="s">
        <v>3258</v>
      </c>
      <c r="G714" s="6" t="s">
        <v>3259</v>
      </c>
    </row>
    <row r="715" spans="2:7" x14ac:dyDescent="0.25">
      <c r="B715" s="5" t="str">
        <f>VLOOKUP(C715, [1]!Table1[[Codice Cliente]:[Ragione Sociale]], 3, FALSE)</f>
        <v>IL CERCHIO SRL</v>
      </c>
      <c r="C715" s="8">
        <v>2723901</v>
      </c>
      <c r="D715" s="6" t="str">
        <f>VLOOKUP(C715, [1]!Table1[[Codice Cliente]:[Provincia]], 4, FALSE)</f>
        <v>RN</v>
      </c>
      <c r="E715" s="7" t="str">
        <f>VLOOKUP(C715, [1]!Table1[[Codice Cliente]:[CAP]], 5, FALSE)</f>
        <v>47921</v>
      </c>
      <c r="F715" s="6" t="str">
        <f>VLOOKUP(C715, [1]!Table1[[Codice Cliente]:[Località]], 6, FALSE)</f>
        <v>RIMINI</v>
      </c>
      <c r="G715" s="6" t="str">
        <f>VLOOKUP(C715, [1]!Table1[[Codice Cliente]:[Via]], 7, FALSE)</f>
        <v>CORSO D'AUGUSTO, 76</v>
      </c>
    </row>
    <row r="716" spans="2:7" x14ac:dyDescent="0.25">
      <c r="B716" s="5" t="str">
        <f>VLOOKUP(C716, [1]!Table1[[Codice Cliente]:[Ragione Sociale]], 3, FALSE)</f>
        <v>IL DADO GIRA SOC COOP SOCIALE</v>
      </c>
      <c r="C716" s="8">
        <v>7518151</v>
      </c>
      <c r="D716" s="6" t="str">
        <f>VLOOKUP(C716, [1]!Table1[[Codice Cliente]:[Provincia]], 4, FALSE)</f>
        <v>LE</v>
      </c>
      <c r="E716" s="7" t="str">
        <f>VLOOKUP(C716, [1]!Table1[[Codice Cliente]:[CAP]], 5, FALSE)</f>
        <v>73021</v>
      </c>
      <c r="F716" s="6" t="str">
        <f>VLOOKUP(C716, [1]!Table1[[Codice Cliente]:[Località]], 6, FALSE)</f>
        <v>CALIMERA</v>
      </c>
      <c r="G716" s="6" t="str">
        <f>VLOOKUP(C716, [1]!Table1[[Codice Cliente]:[Via]], 7, FALSE)</f>
        <v>VIA ANTONIO GRAMSCI, 74</v>
      </c>
    </row>
    <row r="717" spans="2:7" x14ac:dyDescent="0.25">
      <c r="B717" s="5" t="s">
        <v>1505</v>
      </c>
      <c r="C717" s="8">
        <v>7511750</v>
      </c>
      <c r="D717" s="6" t="s">
        <v>157</v>
      </c>
      <c r="E717" s="7">
        <v>21052</v>
      </c>
      <c r="F717" s="6" t="s">
        <v>1506</v>
      </c>
      <c r="G717" s="6" t="s">
        <v>1507</v>
      </c>
    </row>
    <row r="718" spans="2:7" x14ac:dyDescent="0.25">
      <c r="B718" s="5" t="s">
        <v>1505</v>
      </c>
      <c r="C718" s="8">
        <v>7511751</v>
      </c>
      <c r="D718" s="6" t="s">
        <v>157</v>
      </c>
      <c r="E718" s="7">
        <v>21052</v>
      </c>
      <c r="F718" s="6" t="s">
        <v>1506</v>
      </c>
      <c r="G718" s="6" t="s">
        <v>1507</v>
      </c>
    </row>
    <row r="719" spans="2:7" x14ac:dyDescent="0.25">
      <c r="B719" s="5" t="s">
        <v>587</v>
      </c>
      <c r="C719" s="8">
        <v>1640600</v>
      </c>
      <c r="D719" s="6" t="s">
        <v>200</v>
      </c>
      <c r="E719" s="7">
        <v>20871</v>
      </c>
      <c r="F719" s="6" t="s">
        <v>665</v>
      </c>
      <c r="G719" s="6" t="s">
        <v>666</v>
      </c>
    </row>
    <row r="720" spans="2:7" x14ac:dyDescent="0.25">
      <c r="B720" s="5" t="s">
        <v>2216</v>
      </c>
      <c r="C720" s="8">
        <v>6000265</v>
      </c>
      <c r="D720" s="6" t="s">
        <v>54</v>
      </c>
      <c r="E720" s="7">
        <v>42</v>
      </c>
      <c r="F720" s="6" t="s">
        <v>2563</v>
      </c>
      <c r="G720" s="6" t="s">
        <v>2564</v>
      </c>
    </row>
    <row r="721" spans="2:7" x14ac:dyDescent="0.25">
      <c r="B721" s="5" t="s">
        <v>4414</v>
      </c>
      <c r="C721" s="8">
        <v>8944400</v>
      </c>
      <c r="D721" s="6" t="s">
        <v>54</v>
      </c>
      <c r="E721" s="7" t="s">
        <v>4415</v>
      </c>
      <c r="F721" s="6" t="s">
        <v>4416</v>
      </c>
      <c r="G721" s="6" t="s">
        <v>4417</v>
      </c>
    </row>
    <row r="722" spans="2:7" x14ac:dyDescent="0.25">
      <c r="B722" s="5" t="s">
        <v>43</v>
      </c>
      <c r="C722" s="8">
        <v>1315300</v>
      </c>
      <c r="D722" s="6" t="s">
        <v>100</v>
      </c>
      <c r="E722" s="7">
        <v>70056</v>
      </c>
      <c r="F722" s="6" t="s">
        <v>101</v>
      </c>
      <c r="G722" s="6" t="s">
        <v>102</v>
      </c>
    </row>
    <row r="723" spans="2:7" x14ac:dyDescent="0.25">
      <c r="B723" s="5" t="s">
        <v>2282</v>
      </c>
      <c r="C723" s="8">
        <v>6000818</v>
      </c>
      <c r="D723" s="6" t="s">
        <v>288</v>
      </c>
      <c r="E723" s="7">
        <v>51039</v>
      </c>
      <c r="F723" s="6" t="s">
        <v>2662</v>
      </c>
      <c r="G723" s="6" t="s">
        <v>2663</v>
      </c>
    </row>
    <row r="724" spans="2:7" x14ac:dyDescent="0.25">
      <c r="B724" s="5" t="s">
        <v>7</v>
      </c>
      <c r="C724" s="8">
        <v>1791200</v>
      </c>
      <c r="D724" s="6" t="s">
        <v>103</v>
      </c>
      <c r="E724" s="7">
        <v>47814</v>
      </c>
      <c r="F724" s="6" t="s">
        <v>104</v>
      </c>
      <c r="G724" s="6" t="s">
        <v>105</v>
      </c>
    </row>
    <row r="725" spans="2:7" x14ac:dyDescent="0.25">
      <c r="B725" s="5" t="str">
        <f>VLOOKUP(C725, [1]!Table1[[Codice Cliente]:[Ragione Sociale]], 3, FALSE)</f>
        <v>IL GRANELLO IN ZUCCA SCARL</v>
      </c>
      <c r="C725" s="8">
        <v>2432701</v>
      </c>
      <c r="D725" s="6" t="str">
        <f>VLOOKUP(C725, [1]!Table1[[Codice Cliente]:[Provincia]], 4, FALSE)</f>
        <v>VE</v>
      </c>
      <c r="E725" s="7" t="str">
        <f>VLOOKUP(C725, [1]!Table1[[Codice Cliente]:[CAP]], 5, FALSE)</f>
        <v>30172</v>
      </c>
      <c r="F725" s="6" t="str">
        <f>VLOOKUP(C725, [1]!Table1[[Codice Cliente]:[Località]], 6, FALSE)</f>
        <v>MESTRE</v>
      </c>
      <c r="G725" s="6" t="str">
        <f>VLOOKUP(C725, [1]!Table1[[Codice Cliente]:[Via]], 7, FALSE)</f>
        <v>VIA POERIO, 24</v>
      </c>
    </row>
    <row r="726" spans="2:7" x14ac:dyDescent="0.25">
      <c r="B726" s="5" t="s">
        <v>2244</v>
      </c>
      <c r="C726" s="8">
        <v>6000514</v>
      </c>
      <c r="D726" s="6" t="s">
        <v>207</v>
      </c>
      <c r="E726" s="7">
        <v>7041</v>
      </c>
      <c r="F726" s="6" t="s">
        <v>1675</v>
      </c>
      <c r="G726" s="6" t="s">
        <v>2605</v>
      </c>
    </row>
    <row r="727" spans="2:7" x14ac:dyDescent="0.25">
      <c r="B727" s="5" t="s">
        <v>2262</v>
      </c>
      <c r="C727" s="8">
        <v>6000662</v>
      </c>
      <c r="D727" s="6" t="s">
        <v>207</v>
      </c>
      <c r="E727" s="7">
        <v>7031</v>
      </c>
      <c r="F727" s="6" t="s">
        <v>2629</v>
      </c>
      <c r="G727" s="6" t="s">
        <v>2630</v>
      </c>
    </row>
    <row r="728" spans="2:7" x14ac:dyDescent="0.25">
      <c r="B728" s="5" t="s">
        <v>472</v>
      </c>
      <c r="C728" s="8">
        <v>1573706</v>
      </c>
      <c r="D728" s="6" t="s">
        <v>69</v>
      </c>
      <c r="E728" s="7">
        <v>16124</v>
      </c>
      <c r="F728" s="6" t="s">
        <v>70</v>
      </c>
      <c r="G728" s="6" t="s">
        <v>473</v>
      </c>
    </row>
    <row r="729" spans="2:7" x14ac:dyDescent="0.25">
      <c r="B729" s="5" t="s">
        <v>472</v>
      </c>
      <c r="C729" s="8">
        <v>1573703</v>
      </c>
      <c r="D729" s="6" t="s">
        <v>69</v>
      </c>
      <c r="E729" s="7">
        <v>16043</v>
      </c>
      <c r="F729" s="6" t="s">
        <v>119</v>
      </c>
      <c r="G729" s="6" t="s">
        <v>1508</v>
      </c>
    </row>
    <row r="730" spans="2:7" x14ac:dyDescent="0.25">
      <c r="B730" s="5" t="s">
        <v>472</v>
      </c>
      <c r="C730" s="8">
        <v>1573701</v>
      </c>
      <c r="D730" s="6" t="s">
        <v>69</v>
      </c>
      <c r="E730" s="7">
        <v>16129</v>
      </c>
      <c r="F730" s="6" t="s">
        <v>70</v>
      </c>
      <c r="G730" s="6" t="s">
        <v>1509</v>
      </c>
    </row>
    <row r="731" spans="2:7" x14ac:dyDescent="0.25">
      <c r="B731" s="5" t="s">
        <v>472</v>
      </c>
      <c r="C731" s="8">
        <v>1573704</v>
      </c>
      <c r="D731" s="6" t="s">
        <v>69</v>
      </c>
      <c r="E731" s="7">
        <v>16151</v>
      </c>
      <c r="F731" s="6" t="s">
        <v>70</v>
      </c>
      <c r="G731" s="6" t="s">
        <v>1510</v>
      </c>
    </row>
    <row r="732" spans="2:7" x14ac:dyDescent="0.25">
      <c r="B732" s="5" t="s">
        <v>472</v>
      </c>
      <c r="C732" s="8">
        <v>1573702</v>
      </c>
      <c r="D732" s="6" t="s">
        <v>170</v>
      </c>
      <c r="E732" s="7">
        <v>17100</v>
      </c>
      <c r="F732" s="6" t="s">
        <v>254</v>
      </c>
      <c r="G732" s="6" t="s">
        <v>825</v>
      </c>
    </row>
    <row r="733" spans="2:7" x14ac:dyDescent="0.25">
      <c r="B733" s="5" t="s">
        <v>472</v>
      </c>
      <c r="C733" s="8">
        <v>1573700</v>
      </c>
      <c r="D733" s="6" t="s">
        <v>69</v>
      </c>
      <c r="E733" s="7">
        <v>16129</v>
      </c>
      <c r="F733" s="6" t="s">
        <v>70</v>
      </c>
      <c r="G733" s="6" t="s">
        <v>1511</v>
      </c>
    </row>
    <row r="734" spans="2:7" x14ac:dyDescent="0.25">
      <c r="B734" s="5" t="s">
        <v>883</v>
      </c>
      <c r="C734" s="8">
        <v>2426101</v>
      </c>
      <c r="D734" s="6" t="s">
        <v>200</v>
      </c>
      <c r="E734" s="7">
        <v>20851</v>
      </c>
      <c r="F734" s="6" t="s">
        <v>884</v>
      </c>
      <c r="G734" s="6" t="s">
        <v>885</v>
      </c>
    </row>
    <row r="735" spans="2:7" x14ac:dyDescent="0.25">
      <c r="B735" s="5" t="s">
        <v>1512</v>
      </c>
      <c r="C735" s="8">
        <v>2730501</v>
      </c>
      <c r="D735" s="6" t="s">
        <v>244</v>
      </c>
      <c r="E735" s="7">
        <v>53100</v>
      </c>
      <c r="F735" s="6" t="s">
        <v>245</v>
      </c>
      <c r="G735" s="6" t="s">
        <v>1513</v>
      </c>
    </row>
    <row r="736" spans="2:7" x14ac:dyDescent="0.25">
      <c r="B736" s="5" t="s">
        <v>2815</v>
      </c>
      <c r="C736" s="8">
        <v>1213300</v>
      </c>
      <c r="D736" s="6" t="s">
        <v>76</v>
      </c>
      <c r="E736" s="7">
        <v>20129</v>
      </c>
      <c r="F736" s="6" t="s">
        <v>77</v>
      </c>
      <c r="G736" s="6" t="s">
        <v>3260</v>
      </c>
    </row>
    <row r="737" spans="2:7" x14ac:dyDescent="0.25">
      <c r="B737" s="5" t="s">
        <v>19</v>
      </c>
      <c r="C737" s="8">
        <v>1588800</v>
      </c>
      <c r="D737" s="6" t="s">
        <v>69</v>
      </c>
      <c r="E737" s="7">
        <v>16138</v>
      </c>
      <c r="F737" s="6" t="s">
        <v>70</v>
      </c>
      <c r="G737" s="6" t="s">
        <v>106</v>
      </c>
    </row>
    <row r="738" spans="2:7" x14ac:dyDescent="0.25">
      <c r="B738" s="5" t="s">
        <v>1514</v>
      </c>
      <c r="C738" s="8">
        <v>2704501</v>
      </c>
      <c r="D738" s="6" t="s">
        <v>185</v>
      </c>
      <c r="E738" s="7">
        <v>80123</v>
      </c>
      <c r="F738" s="6" t="s">
        <v>197</v>
      </c>
      <c r="G738" s="6" t="s">
        <v>1515</v>
      </c>
    </row>
    <row r="739" spans="2:7" x14ac:dyDescent="0.25">
      <c r="B739" s="5" t="s">
        <v>2793</v>
      </c>
      <c r="C739" s="8">
        <v>2675951</v>
      </c>
      <c r="D739" s="6" t="s">
        <v>81</v>
      </c>
      <c r="E739" s="7">
        <v>92100</v>
      </c>
      <c r="F739" s="6" t="s">
        <v>1236</v>
      </c>
      <c r="G739" s="6" t="s">
        <v>3261</v>
      </c>
    </row>
    <row r="740" spans="2:7" x14ac:dyDescent="0.25">
      <c r="B740" s="5" t="s">
        <v>2284</v>
      </c>
      <c r="C740" s="8">
        <v>6000821</v>
      </c>
      <c r="D740" s="6" t="s">
        <v>82</v>
      </c>
      <c r="E740" s="7">
        <v>60027</v>
      </c>
      <c r="F740" s="6" t="s">
        <v>2666</v>
      </c>
      <c r="G740" s="6" t="s">
        <v>2667</v>
      </c>
    </row>
    <row r="741" spans="2:7" x14ac:dyDescent="0.25">
      <c r="B741" s="5" t="s">
        <v>3701</v>
      </c>
      <c r="C741" s="8">
        <v>6001047</v>
      </c>
      <c r="D741" s="6" t="s">
        <v>276</v>
      </c>
      <c r="E741" s="7">
        <v>23037</v>
      </c>
      <c r="F741" s="6" t="s">
        <v>3990</v>
      </c>
      <c r="G741" s="6" t="s">
        <v>3991</v>
      </c>
    </row>
    <row r="742" spans="2:7" x14ac:dyDescent="0.25">
      <c r="B742" s="5" t="s">
        <v>2906</v>
      </c>
      <c r="C742" s="8">
        <v>6000754</v>
      </c>
      <c r="D742" s="6" t="s">
        <v>118</v>
      </c>
      <c r="E742" s="7">
        <v>61034</v>
      </c>
      <c r="F742" s="6" t="s">
        <v>3262</v>
      </c>
      <c r="G742" s="6" t="s">
        <v>3263</v>
      </c>
    </row>
    <row r="743" spans="2:7" x14ac:dyDescent="0.25">
      <c r="B743" s="5" t="s">
        <v>561</v>
      </c>
      <c r="C743" s="8">
        <v>2236901</v>
      </c>
      <c r="D743" s="6" t="s">
        <v>258</v>
      </c>
      <c r="E743" s="7">
        <v>14100</v>
      </c>
      <c r="F743" s="6" t="s">
        <v>259</v>
      </c>
      <c r="G743" s="6" t="s">
        <v>616</v>
      </c>
    </row>
    <row r="744" spans="2:7" x14ac:dyDescent="0.25">
      <c r="B744" s="5" t="s">
        <v>2907</v>
      </c>
      <c r="C744" s="8">
        <v>6000717</v>
      </c>
      <c r="D744" s="6" t="s">
        <v>318</v>
      </c>
      <c r="E744" s="7">
        <v>18013</v>
      </c>
      <c r="F744" s="6" t="s">
        <v>3264</v>
      </c>
      <c r="G744" s="6" t="s">
        <v>3265</v>
      </c>
    </row>
    <row r="745" spans="2:7" x14ac:dyDescent="0.25">
      <c r="B745" s="5" t="s">
        <v>2908</v>
      </c>
      <c r="C745" s="8">
        <v>6000234</v>
      </c>
      <c r="D745" s="6" t="s">
        <v>63</v>
      </c>
      <c r="E745" s="7">
        <v>35018</v>
      </c>
      <c r="F745" s="6" t="s">
        <v>3266</v>
      </c>
      <c r="G745" s="6" t="s">
        <v>3267</v>
      </c>
    </row>
    <row r="746" spans="2:7" x14ac:dyDescent="0.25">
      <c r="B746" s="5" t="s">
        <v>2835</v>
      </c>
      <c r="C746" s="8">
        <v>1833900</v>
      </c>
      <c r="D746" s="6" t="s">
        <v>1683</v>
      </c>
      <c r="E746" s="7">
        <v>91100</v>
      </c>
      <c r="F746" s="6" t="s">
        <v>1686</v>
      </c>
      <c r="G746" s="6" t="s">
        <v>3268</v>
      </c>
    </row>
    <row r="747" spans="2:7" x14ac:dyDescent="0.25">
      <c r="B747" s="5" t="s">
        <v>2809</v>
      </c>
      <c r="C747" s="8">
        <v>2452901</v>
      </c>
      <c r="D747" s="6" t="s">
        <v>297</v>
      </c>
      <c r="E747" s="7">
        <v>31029</v>
      </c>
      <c r="F747" s="6" t="s">
        <v>324</v>
      </c>
      <c r="G747" s="6" t="s">
        <v>3269</v>
      </c>
    </row>
    <row r="748" spans="2:7" x14ac:dyDescent="0.25">
      <c r="B748" s="5" t="s">
        <v>605</v>
      </c>
      <c r="C748" s="8">
        <v>3003700</v>
      </c>
      <c r="D748" s="6" t="s">
        <v>280</v>
      </c>
      <c r="E748" s="7">
        <v>12089</v>
      </c>
      <c r="F748" s="6" t="s">
        <v>698</v>
      </c>
      <c r="G748" s="6" t="s">
        <v>699</v>
      </c>
    </row>
    <row r="749" spans="2:7" x14ac:dyDescent="0.25">
      <c r="B749" s="5" t="s">
        <v>605</v>
      </c>
      <c r="C749" s="8">
        <v>2704150</v>
      </c>
      <c r="D749" s="6" t="s">
        <v>140</v>
      </c>
      <c r="E749" s="7">
        <v>43044</v>
      </c>
      <c r="F749" s="6" t="s">
        <v>1516</v>
      </c>
      <c r="G749" s="6" t="s">
        <v>1517</v>
      </c>
    </row>
    <row r="750" spans="2:7" x14ac:dyDescent="0.25">
      <c r="B750" s="5" t="s">
        <v>2233</v>
      </c>
      <c r="C750" s="8">
        <v>6000433</v>
      </c>
      <c r="D750" s="6" t="s">
        <v>157</v>
      </c>
      <c r="E750" s="7">
        <v>21046</v>
      </c>
      <c r="F750" s="6" t="s">
        <v>2588</v>
      </c>
      <c r="G750" s="6" t="s">
        <v>2589</v>
      </c>
    </row>
    <row r="751" spans="2:7" x14ac:dyDescent="0.25">
      <c r="B751" s="5" t="s">
        <v>1518</v>
      </c>
      <c r="C751" s="8">
        <v>2277300</v>
      </c>
      <c r="D751" s="6" t="s">
        <v>107</v>
      </c>
      <c r="E751" s="7">
        <v>6901</v>
      </c>
      <c r="F751" s="6" t="s">
        <v>1519</v>
      </c>
      <c r="G751" s="6" t="s">
        <v>1520</v>
      </c>
    </row>
    <row r="752" spans="2:7" x14ac:dyDescent="0.25">
      <c r="B752" s="5" t="s">
        <v>2197</v>
      </c>
      <c r="C752" s="8">
        <v>6000128</v>
      </c>
      <c r="D752" s="6" t="s">
        <v>419</v>
      </c>
      <c r="E752" s="7">
        <v>63822</v>
      </c>
      <c r="F752" s="6" t="s">
        <v>669</v>
      </c>
      <c r="G752" s="6" t="s">
        <v>2537</v>
      </c>
    </row>
    <row r="753" spans="2:7" x14ac:dyDescent="0.25">
      <c r="B753" s="5" t="s">
        <v>2909</v>
      </c>
      <c r="C753" s="8">
        <v>6000977</v>
      </c>
      <c r="D753" s="6" t="s">
        <v>140</v>
      </c>
      <c r="E753" s="7">
        <v>43044</v>
      </c>
      <c r="F753" s="6" t="s">
        <v>1516</v>
      </c>
      <c r="G753" s="6" t="s">
        <v>3270</v>
      </c>
    </row>
    <row r="754" spans="2:7" x14ac:dyDescent="0.25">
      <c r="B754" s="5" t="s">
        <v>2191</v>
      </c>
      <c r="C754" s="8">
        <v>6000096</v>
      </c>
      <c r="D754" s="6" t="s">
        <v>54</v>
      </c>
      <c r="E754" s="7">
        <v>15</v>
      </c>
      <c r="F754" s="6" t="s">
        <v>661</v>
      </c>
      <c r="G754" s="6" t="s">
        <v>2530</v>
      </c>
    </row>
    <row r="755" spans="2:7" x14ac:dyDescent="0.25">
      <c r="B755" s="5" t="s">
        <v>568</v>
      </c>
      <c r="C755" s="8">
        <v>2352301</v>
      </c>
      <c r="D755" s="6" t="s">
        <v>54</v>
      </c>
      <c r="E755" s="7">
        <v>195</v>
      </c>
      <c r="F755" s="6" t="s">
        <v>59</v>
      </c>
      <c r="G755" s="6" t="s">
        <v>629</v>
      </c>
    </row>
    <row r="756" spans="2:7" x14ac:dyDescent="0.25">
      <c r="B756" s="5" t="str">
        <f>VLOOKUP(C756, [1]!Table1[[Codice Cliente]:[Ragione Sociale]], 3, FALSE)</f>
        <v>IL VELO DI MAYA SRL</v>
      </c>
      <c r="C756" s="8">
        <v>5787100</v>
      </c>
      <c r="D756" s="6" t="str">
        <f>VLOOKUP(C756, [1]!Table1[[Codice Cliente]:[Provincia]], 4, FALSE)</f>
        <v>BS</v>
      </c>
      <c r="E756" s="7" t="str">
        <f>VLOOKUP(C756, [1]!Table1[[Codice Cliente]:[CAP]], 5, FALSE)</f>
        <v>25124</v>
      </c>
      <c r="F756" s="6" t="str">
        <f>VLOOKUP(C756, [1]!Table1[[Codice Cliente]:[Località]], 6, FALSE)</f>
        <v>BRESCIA</v>
      </c>
      <c r="G756" s="6" t="str">
        <f>VLOOKUP(C756, [1]!Table1[[Codice Cliente]:[Via]], 7, FALSE)</f>
        <v>VIA RODI, 73</v>
      </c>
    </row>
    <row r="757" spans="2:7" x14ac:dyDescent="0.25">
      <c r="B757" s="5" t="s">
        <v>570</v>
      </c>
      <c r="C757" s="8">
        <v>5702400</v>
      </c>
      <c r="D757" s="6" t="s">
        <v>74</v>
      </c>
      <c r="E757" s="7">
        <v>52100</v>
      </c>
      <c r="F757" s="6" t="s">
        <v>75</v>
      </c>
      <c r="G757" s="6" t="s">
        <v>632</v>
      </c>
    </row>
    <row r="758" spans="2:7" x14ac:dyDescent="0.25">
      <c r="B758" s="5" t="s">
        <v>747</v>
      </c>
      <c r="C758" s="8">
        <v>2630101</v>
      </c>
      <c r="D758" s="6" t="s">
        <v>297</v>
      </c>
      <c r="E758" s="7">
        <v>31029</v>
      </c>
      <c r="F758" s="6" t="s">
        <v>324</v>
      </c>
      <c r="G758" s="6" t="s">
        <v>748</v>
      </c>
    </row>
    <row r="759" spans="2:7" x14ac:dyDescent="0.25">
      <c r="B759" s="5" t="s">
        <v>271</v>
      </c>
      <c r="C759" s="8">
        <v>2529701</v>
      </c>
      <c r="D759" s="6" t="s">
        <v>185</v>
      </c>
      <c r="E759" s="7">
        <v>80077</v>
      </c>
      <c r="F759" s="6" t="s">
        <v>272</v>
      </c>
      <c r="G759" s="6" t="s">
        <v>273</v>
      </c>
    </row>
    <row r="760" spans="2:7" x14ac:dyDescent="0.25">
      <c r="B760" s="5" t="s">
        <v>34</v>
      </c>
      <c r="C760" s="8">
        <v>2555801</v>
      </c>
      <c r="D760" s="6" t="s">
        <v>79</v>
      </c>
      <c r="E760" s="7">
        <v>84123</v>
      </c>
      <c r="F760" s="6" t="s">
        <v>108</v>
      </c>
      <c r="G760" s="6" t="s">
        <v>109</v>
      </c>
    </row>
    <row r="761" spans="2:7" x14ac:dyDescent="0.25">
      <c r="B761" s="5" t="s">
        <v>34</v>
      </c>
      <c r="C761" s="8">
        <v>2555800</v>
      </c>
      <c r="D761" s="6" t="s">
        <v>79</v>
      </c>
      <c r="E761" s="7">
        <v>84100</v>
      </c>
      <c r="F761" s="6" t="s">
        <v>108</v>
      </c>
      <c r="G761" s="6" t="s">
        <v>109</v>
      </c>
    </row>
    <row r="762" spans="2:7" x14ac:dyDescent="0.25">
      <c r="B762" s="5" t="s">
        <v>2279</v>
      </c>
      <c r="C762" s="8">
        <v>6000808</v>
      </c>
      <c r="D762" s="6" t="s">
        <v>60</v>
      </c>
      <c r="E762" s="7">
        <v>40026</v>
      </c>
      <c r="F762" s="6" t="s">
        <v>2407</v>
      </c>
      <c r="G762" s="6" t="s">
        <v>2659</v>
      </c>
    </row>
    <row r="763" spans="2:7" x14ac:dyDescent="0.25">
      <c r="B763" s="5" t="s">
        <v>2113</v>
      </c>
      <c r="C763" s="8">
        <v>2478800</v>
      </c>
      <c r="D763" s="6" t="s">
        <v>244</v>
      </c>
      <c r="E763" s="7">
        <v>53040</v>
      </c>
      <c r="F763" s="6" t="s">
        <v>2422</v>
      </c>
      <c r="G763" s="6" t="s">
        <v>2423</v>
      </c>
    </row>
    <row r="764" spans="2:7" x14ac:dyDescent="0.25">
      <c r="B764" s="5" t="s">
        <v>2910</v>
      </c>
      <c r="C764" s="8">
        <v>6001032</v>
      </c>
      <c r="D764" s="6" t="s">
        <v>127</v>
      </c>
      <c r="E764" s="7">
        <v>42121</v>
      </c>
      <c r="F764" s="6" t="s">
        <v>128</v>
      </c>
      <c r="G764" s="6" t="s">
        <v>3271</v>
      </c>
    </row>
    <row r="765" spans="2:7" x14ac:dyDescent="0.25">
      <c r="B765" s="5" t="s">
        <v>4052</v>
      </c>
      <c r="C765" s="8">
        <v>6000742</v>
      </c>
      <c r="D765" s="6" t="s">
        <v>64</v>
      </c>
      <c r="E765" s="7">
        <v>10151</v>
      </c>
      <c r="F765" s="6" t="s">
        <v>65</v>
      </c>
      <c r="G765" s="6" t="s">
        <v>4117</v>
      </c>
    </row>
    <row r="766" spans="2:7" x14ac:dyDescent="0.25">
      <c r="B766" s="5" t="s">
        <v>4039</v>
      </c>
      <c r="C766" s="8">
        <v>6000928</v>
      </c>
      <c r="D766" s="6" t="s">
        <v>384</v>
      </c>
      <c r="E766" s="7">
        <v>24051</v>
      </c>
      <c r="F766" s="6" t="s">
        <v>4098</v>
      </c>
      <c r="G766" s="6" t="s">
        <v>4099</v>
      </c>
    </row>
    <row r="767" spans="2:7" x14ac:dyDescent="0.25">
      <c r="B767" s="5" t="s">
        <v>4047</v>
      </c>
      <c r="C767" s="8">
        <v>6000269</v>
      </c>
      <c r="D767" s="6" t="s">
        <v>64</v>
      </c>
      <c r="E767" s="7">
        <v>10024</v>
      </c>
      <c r="F767" s="6" t="s">
        <v>3754</v>
      </c>
      <c r="G767" s="6" t="s">
        <v>4111</v>
      </c>
    </row>
    <row r="768" spans="2:7" x14ac:dyDescent="0.25">
      <c r="B768" s="5" t="s">
        <v>2911</v>
      </c>
      <c r="C768" s="8">
        <v>6000726</v>
      </c>
      <c r="D768" s="6" t="s">
        <v>212</v>
      </c>
      <c r="E768" s="7">
        <v>96012</v>
      </c>
      <c r="F768" s="6" t="s">
        <v>3272</v>
      </c>
      <c r="G768" s="6" t="s">
        <v>3273</v>
      </c>
    </row>
    <row r="769" spans="2:7" x14ac:dyDescent="0.25">
      <c r="B769" s="5" t="s">
        <v>474</v>
      </c>
      <c r="C769" s="8">
        <v>1117500</v>
      </c>
      <c r="D769" s="6" t="s">
        <v>64</v>
      </c>
      <c r="E769" s="7">
        <v>10123</v>
      </c>
      <c r="F769" s="6" t="s">
        <v>65</v>
      </c>
      <c r="G769" s="6" t="s">
        <v>475</v>
      </c>
    </row>
    <row r="770" spans="2:7" x14ac:dyDescent="0.25">
      <c r="B770" s="5" t="s">
        <v>2997</v>
      </c>
      <c r="C770" s="8">
        <v>1992300</v>
      </c>
      <c r="D770" s="6" t="s">
        <v>69</v>
      </c>
      <c r="E770" s="7">
        <v>16131</v>
      </c>
      <c r="F770" s="6" t="s">
        <v>70</v>
      </c>
      <c r="G770" s="6" t="s">
        <v>3274</v>
      </c>
    </row>
    <row r="771" spans="2:7" x14ac:dyDescent="0.25">
      <c r="B771" s="5" t="s">
        <v>44</v>
      </c>
      <c r="C771" s="8">
        <v>2500101</v>
      </c>
      <c r="D771" s="6" t="s">
        <v>55</v>
      </c>
      <c r="E771" s="7">
        <v>90011</v>
      </c>
      <c r="F771" s="6" t="s">
        <v>110</v>
      </c>
      <c r="G771" s="6" t="s">
        <v>223</v>
      </c>
    </row>
    <row r="772" spans="2:7" x14ac:dyDescent="0.25">
      <c r="B772" s="5" t="s">
        <v>886</v>
      </c>
      <c r="C772" s="8">
        <v>2674002</v>
      </c>
      <c r="D772" s="6" t="s">
        <v>69</v>
      </c>
      <c r="E772" s="7">
        <v>16149</v>
      </c>
      <c r="F772" s="6" t="s">
        <v>70</v>
      </c>
      <c r="G772" s="6" t="s">
        <v>612</v>
      </c>
    </row>
    <row r="773" spans="2:7" x14ac:dyDescent="0.25">
      <c r="B773" s="5" t="s">
        <v>749</v>
      </c>
      <c r="C773" s="8">
        <v>2674001</v>
      </c>
      <c r="D773" s="6" t="s">
        <v>170</v>
      </c>
      <c r="E773" s="7">
        <v>17053</v>
      </c>
      <c r="F773" s="6" t="s">
        <v>1521</v>
      </c>
      <c r="G773" s="6" t="s">
        <v>1522</v>
      </c>
    </row>
    <row r="774" spans="2:7" x14ac:dyDescent="0.25">
      <c r="B774" s="5" t="s">
        <v>27</v>
      </c>
      <c r="C774" s="8">
        <v>6388601</v>
      </c>
      <c r="D774" s="6" t="s">
        <v>207</v>
      </c>
      <c r="E774" s="7">
        <v>7046</v>
      </c>
      <c r="F774" s="6" t="s">
        <v>208</v>
      </c>
      <c r="G774" s="6" t="s">
        <v>650</v>
      </c>
    </row>
    <row r="775" spans="2:7" x14ac:dyDescent="0.25">
      <c r="B775" s="5" t="s">
        <v>27</v>
      </c>
      <c r="C775" s="8">
        <v>2713301</v>
      </c>
      <c r="D775" s="6" t="s">
        <v>1448</v>
      </c>
      <c r="E775" s="7">
        <v>88811</v>
      </c>
      <c r="F775" s="6" t="s">
        <v>1523</v>
      </c>
      <c r="G775" s="6" t="s">
        <v>1524</v>
      </c>
    </row>
    <row r="776" spans="2:7" x14ac:dyDescent="0.25">
      <c r="B776" s="5" t="s">
        <v>1525</v>
      </c>
      <c r="C776" s="8">
        <v>2610102</v>
      </c>
      <c r="D776" s="6" t="s">
        <v>318</v>
      </c>
      <c r="E776" s="7">
        <v>18100</v>
      </c>
      <c r="F776" s="6" t="s">
        <v>1119</v>
      </c>
      <c r="G776" s="6" t="s">
        <v>1526</v>
      </c>
    </row>
    <row r="777" spans="2:7" x14ac:dyDescent="0.25">
      <c r="B777" s="5" t="s">
        <v>887</v>
      </c>
      <c r="C777" s="8">
        <v>2245901</v>
      </c>
      <c r="D777" s="6" t="s">
        <v>274</v>
      </c>
      <c r="E777" s="7">
        <v>48014</v>
      </c>
      <c r="F777" s="6" t="s">
        <v>888</v>
      </c>
      <c r="G777" s="6" t="s">
        <v>889</v>
      </c>
    </row>
    <row r="778" spans="2:7" x14ac:dyDescent="0.25">
      <c r="B778" s="5" t="s">
        <v>2335</v>
      </c>
      <c r="C778" s="8">
        <v>6001054</v>
      </c>
      <c r="D778" s="6" t="s">
        <v>95</v>
      </c>
      <c r="E778" s="7">
        <v>47121</v>
      </c>
      <c r="F778" s="6" t="s">
        <v>130</v>
      </c>
      <c r="G778" s="6" t="s">
        <v>2739</v>
      </c>
    </row>
    <row r="779" spans="2:7" x14ac:dyDescent="0.25">
      <c r="B779" s="5" t="s">
        <v>569</v>
      </c>
      <c r="C779" s="8">
        <v>1985600</v>
      </c>
      <c r="D779" s="6" t="s">
        <v>103</v>
      </c>
      <c r="E779" s="7">
        <v>47923</v>
      </c>
      <c r="F779" s="6" t="s">
        <v>335</v>
      </c>
      <c r="G779" s="6" t="s">
        <v>630</v>
      </c>
    </row>
    <row r="780" spans="2:7" x14ac:dyDescent="0.25">
      <c r="B780" s="5" t="s">
        <v>2322</v>
      </c>
      <c r="C780" s="8">
        <v>6001008</v>
      </c>
      <c r="D780" s="6" t="s">
        <v>409</v>
      </c>
      <c r="E780" s="7">
        <v>3030</v>
      </c>
      <c r="F780" s="6" t="s">
        <v>2720</v>
      </c>
      <c r="G780" s="6" t="s">
        <v>2721</v>
      </c>
    </row>
    <row r="781" spans="2:7" x14ac:dyDescent="0.25">
      <c r="B781" s="5" t="s">
        <v>2304</v>
      </c>
      <c r="C781" s="8">
        <v>6000917</v>
      </c>
      <c r="D781" s="6" t="s">
        <v>135</v>
      </c>
      <c r="E781" s="7">
        <v>95037</v>
      </c>
      <c r="F781" s="6" t="s">
        <v>1869</v>
      </c>
      <c r="G781" s="6" t="s">
        <v>2695</v>
      </c>
    </row>
    <row r="782" spans="2:7" x14ac:dyDescent="0.25">
      <c r="B782" s="5" t="s">
        <v>2252</v>
      </c>
      <c r="C782" s="8">
        <v>6000587</v>
      </c>
      <c r="D782" s="6" t="s">
        <v>1448</v>
      </c>
      <c r="E782" s="7">
        <v>88900</v>
      </c>
      <c r="F782" s="6" t="s">
        <v>2615</v>
      </c>
      <c r="G782" s="6" t="s">
        <v>2616</v>
      </c>
    </row>
    <row r="783" spans="2:7" x14ac:dyDescent="0.25">
      <c r="B783" s="5" t="s">
        <v>2213</v>
      </c>
      <c r="C783" s="8">
        <v>6000257</v>
      </c>
      <c r="D783" s="6" t="s">
        <v>342</v>
      </c>
      <c r="E783" s="7">
        <v>97100</v>
      </c>
      <c r="F783" s="6" t="s">
        <v>343</v>
      </c>
      <c r="G783" s="6" t="s">
        <v>2558</v>
      </c>
    </row>
    <row r="784" spans="2:7" x14ac:dyDescent="0.25">
      <c r="B784" s="5" t="s">
        <v>4386</v>
      </c>
      <c r="C784" s="8">
        <v>2567301</v>
      </c>
      <c r="D784" s="6" t="s">
        <v>288</v>
      </c>
      <c r="E784" s="7" t="s">
        <v>4387</v>
      </c>
      <c r="F784" s="6" t="s">
        <v>4388</v>
      </c>
      <c r="G784" s="6" t="s">
        <v>4389</v>
      </c>
    </row>
    <row r="785" spans="2:7" x14ac:dyDescent="0.25">
      <c r="B785" s="5" t="s">
        <v>3650</v>
      </c>
      <c r="C785" s="8">
        <v>6000284</v>
      </c>
      <c r="D785" s="6" t="s">
        <v>200</v>
      </c>
      <c r="E785" s="7">
        <v>20831</v>
      </c>
      <c r="F785" s="6" t="s">
        <v>3915</v>
      </c>
      <c r="G785" s="6" t="s">
        <v>3916</v>
      </c>
    </row>
    <row r="786" spans="2:7" x14ac:dyDescent="0.25">
      <c r="B786" s="5" t="s">
        <v>750</v>
      </c>
      <c r="C786" s="8">
        <v>1699200</v>
      </c>
      <c r="D786" s="6" t="s">
        <v>67</v>
      </c>
      <c r="E786" s="7">
        <v>36061</v>
      </c>
      <c r="F786" s="6" t="s">
        <v>751</v>
      </c>
      <c r="G786" s="6" t="s">
        <v>752</v>
      </c>
    </row>
    <row r="787" spans="2:7" x14ac:dyDescent="0.25">
      <c r="B787" s="5" t="s">
        <v>890</v>
      </c>
      <c r="C787" s="8">
        <v>2471701</v>
      </c>
      <c r="D787" s="6" t="s">
        <v>263</v>
      </c>
      <c r="E787" s="7">
        <v>4023</v>
      </c>
      <c r="F787" s="6" t="s">
        <v>891</v>
      </c>
      <c r="G787" s="6" t="s">
        <v>892</v>
      </c>
    </row>
    <row r="788" spans="2:7" x14ac:dyDescent="0.25">
      <c r="B788" s="5" t="s">
        <v>275</v>
      </c>
      <c r="C788" s="8">
        <v>2543100</v>
      </c>
      <c r="D788" s="6" t="s">
        <v>276</v>
      </c>
      <c r="E788" s="7">
        <v>23030</v>
      </c>
      <c r="F788" s="6" t="s">
        <v>277</v>
      </c>
      <c r="G788" s="6" t="s">
        <v>278</v>
      </c>
    </row>
    <row r="789" spans="2:7" x14ac:dyDescent="0.25">
      <c r="B789" s="5" t="s">
        <v>2319</v>
      </c>
      <c r="C789" s="8">
        <v>6000979</v>
      </c>
      <c r="D789" s="6" t="s">
        <v>167</v>
      </c>
      <c r="E789" s="7">
        <v>62029</v>
      </c>
      <c r="F789" s="6" t="s">
        <v>2682</v>
      </c>
      <c r="G789" s="6" t="s">
        <v>2716</v>
      </c>
    </row>
    <row r="790" spans="2:7" x14ac:dyDescent="0.25">
      <c r="B790" s="5" t="s">
        <v>604</v>
      </c>
      <c r="C790" s="8">
        <v>2520301</v>
      </c>
      <c r="D790" s="6" t="s">
        <v>52</v>
      </c>
      <c r="E790" s="7">
        <v>98066</v>
      </c>
      <c r="F790" s="6" t="s">
        <v>53</v>
      </c>
      <c r="G790" s="6" t="s">
        <v>695</v>
      </c>
    </row>
    <row r="791" spans="2:7" x14ac:dyDescent="0.25">
      <c r="B791" s="5" t="s">
        <v>2297</v>
      </c>
      <c r="C791" s="8">
        <v>6000888</v>
      </c>
      <c r="D791" s="6" t="s">
        <v>167</v>
      </c>
      <c r="E791" s="7">
        <v>62029</v>
      </c>
      <c r="F791" s="6" t="s">
        <v>2682</v>
      </c>
      <c r="G791" s="6" t="s">
        <v>2683</v>
      </c>
    </row>
    <row r="792" spans="2:7" x14ac:dyDescent="0.25">
      <c r="B792" s="5" t="s">
        <v>348</v>
      </c>
      <c r="C792" s="8">
        <v>1999901</v>
      </c>
      <c r="D792" s="6" t="s">
        <v>64</v>
      </c>
      <c r="E792" s="7">
        <v>10154</v>
      </c>
      <c r="F792" s="6" t="s">
        <v>65</v>
      </c>
      <c r="G792" s="6" t="s">
        <v>349</v>
      </c>
    </row>
    <row r="793" spans="2:7" x14ac:dyDescent="0.25">
      <c r="B793" s="5" t="s">
        <v>1527</v>
      </c>
      <c r="C793" s="8">
        <v>1999900</v>
      </c>
      <c r="D793" s="6" t="s">
        <v>64</v>
      </c>
      <c r="E793" s="7">
        <v>10154</v>
      </c>
      <c r="F793" s="6" t="s">
        <v>65</v>
      </c>
      <c r="G793" s="6" t="s">
        <v>349</v>
      </c>
    </row>
    <row r="794" spans="2:7" x14ac:dyDescent="0.25">
      <c r="B794" s="5" t="s">
        <v>3524</v>
      </c>
      <c r="C794" s="8">
        <v>2714151</v>
      </c>
      <c r="D794" s="6" t="s">
        <v>55</v>
      </c>
      <c r="E794" s="7">
        <v>90036</v>
      </c>
      <c r="F794" s="6" t="s">
        <v>3712</v>
      </c>
      <c r="G794" s="6" t="s">
        <v>3713</v>
      </c>
    </row>
    <row r="795" spans="2:7" x14ac:dyDescent="0.25">
      <c r="B795" s="5" t="s">
        <v>3552</v>
      </c>
      <c r="C795" s="8">
        <v>2671202</v>
      </c>
      <c r="D795" s="6" t="s">
        <v>74</v>
      </c>
      <c r="E795" s="7">
        <v>52100</v>
      </c>
      <c r="F795" s="6" t="s">
        <v>75</v>
      </c>
      <c r="G795" s="6" t="s">
        <v>3752</v>
      </c>
    </row>
    <row r="796" spans="2:7" x14ac:dyDescent="0.25">
      <c r="B796" s="5" t="s">
        <v>2819</v>
      </c>
      <c r="C796" s="8">
        <v>7510901</v>
      </c>
      <c r="D796" s="6" t="s">
        <v>114</v>
      </c>
      <c r="E796" s="7">
        <v>23807</v>
      </c>
      <c r="F796" s="6" t="s">
        <v>636</v>
      </c>
      <c r="G796" s="6" t="s">
        <v>3275</v>
      </c>
    </row>
    <row r="797" spans="2:7" x14ac:dyDescent="0.25">
      <c r="B797" s="5" t="s">
        <v>893</v>
      </c>
      <c r="C797" s="8">
        <v>2428901</v>
      </c>
      <c r="D797" s="6" t="s">
        <v>64</v>
      </c>
      <c r="E797" s="7">
        <v>10144</v>
      </c>
      <c r="F797" s="6" t="s">
        <v>65</v>
      </c>
      <c r="G797" s="6" t="s">
        <v>894</v>
      </c>
    </row>
    <row r="798" spans="2:7" x14ac:dyDescent="0.25">
      <c r="B798" s="5" t="s">
        <v>753</v>
      </c>
      <c r="C798" s="8">
        <v>1678500</v>
      </c>
      <c r="D798" s="6" t="s">
        <v>185</v>
      </c>
      <c r="E798" s="7">
        <v>80073</v>
      </c>
      <c r="F798" s="6" t="s">
        <v>754</v>
      </c>
      <c r="G798" s="6" t="s">
        <v>755</v>
      </c>
    </row>
    <row r="799" spans="2:7" x14ac:dyDescent="0.25">
      <c r="B799" s="5" t="s">
        <v>4229</v>
      </c>
      <c r="C799" s="8">
        <v>6000458</v>
      </c>
      <c r="D799" s="6" t="s">
        <v>185</v>
      </c>
      <c r="E799" s="7" t="s">
        <v>4230</v>
      </c>
      <c r="F799" s="6" t="s">
        <v>1298</v>
      </c>
      <c r="G799" s="6" t="s">
        <v>4231</v>
      </c>
    </row>
    <row r="800" spans="2:7" x14ac:dyDescent="0.25">
      <c r="B800" s="5" t="s">
        <v>1528</v>
      </c>
      <c r="C800" s="8">
        <v>2468001</v>
      </c>
      <c r="D800" s="6" t="s">
        <v>68</v>
      </c>
      <c r="E800" s="7">
        <v>6121</v>
      </c>
      <c r="F800" s="6" t="s">
        <v>1529</v>
      </c>
      <c r="G800" s="6" t="s">
        <v>1530</v>
      </c>
    </row>
    <row r="801" spans="2:7" x14ac:dyDescent="0.25">
      <c r="B801" s="5" t="s">
        <v>1528</v>
      </c>
      <c r="C801" s="8">
        <v>2613704</v>
      </c>
      <c r="D801" s="6" t="s">
        <v>216</v>
      </c>
      <c r="E801" s="7">
        <v>87100</v>
      </c>
      <c r="F801" s="6" t="s">
        <v>832</v>
      </c>
      <c r="G801" s="6" t="s">
        <v>1531</v>
      </c>
    </row>
    <row r="802" spans="2:7" x14ac:dyDescent="0.25">
      <c r="B802" s="5" t="s">
        <v>1528</v>
      </c>
      <c r="C802" s="8">
        <v>2473101</v>
      </c>
      <c r="D802" s="6" t="s">
        <v>121</v>
      </c>
      <c r="E802" s="7">
        <v>22100</v>
      </c>
      <c r="F802" s="6" t="s">
        <v>206</v>
      </c>
      <c r="G802" s="6" t="s">
        <v>3276</v>
      </c>
    </row>
    <row r="803" spans="2:7" x14ac:dyDescent="0.25">
      <c r="B803" s="5" t="s">
        <v>3017</v>
      </c>
      <c r="C803" s="8">
        <v>2432901</v>
      </c>
      <c r="D803" s="6" t="s">
        <v>76</v>
      </c>
      <c r="E803" s="7">
        <v>20154</v>
      </c>
      <c r="F803" s="6" t="s">
        <v>77</v>
      </c>
      <c r="G803" s="6" t="s">
        <v>3277</v>
      </c>
    </row>
    <row r="804" spans="2:7" x14ac:dyDescent="0.25">
      <c r="B804" s="5" t="s">
        <v>3017</v>
      </c>
      <c r="C804" s="8">
        <v>2521901</v>
      </c>
      <c r="D804" s="6" t="s">
        <v>185</v>
      </c>
      <c r="E804" s="7">
        <v>80143</v>
      </c>
      <c r="F804" s="6" t="s">
        <v>197</v>
      </c>
      <c r="G804" s="6" t="s">
        <v>3278</v>
      </c>
    </row>
    <row r="805" spans="2:7" x14ac:dyDescent="0.25">
      <c r="B805" s="5" t="s">
        <v>3017</v>
      </c>
      <c r="C805" s="8">
        <v>2538501</v>
      </c>
      <c r="D805" s="6" t="s">
        <v>76</v>
      </c>
      <c r="E805" s="7">
        <v>20124</v>
      </c>
      <c r="F805" s="6" t="s">
        <v>77</v>
      </c>
      <c r="G805" s="6" t="s">
        <v>3279</v>
      </c>
    </row>
    <row r="806" spans="2:7" x14ac:dyDescent="0.25">
      <c r="B806" s="5" t="s">
        <v>3017</v>
      </c>
      <c r="C806" s="8">
        <v>2538601</v>
      </c>
      <c r="D806" s="6" t="s">
        <v>64</v>
      </c>
      <c r="E806" s="7">
        <v>10125</v>
      </c>
      <c r="F806" s="6" t="s">
        <v>65</v>
      </c>
      <c r="G806" s="6" t="s">
        <v>3280</v>
      </c>
    </row>
    <row r="807" spans="2:7" x14ac:dyDescent="0.25">
      <c r="B807" s="5" t="s">
        <v>1532</v>
      </c>
      <c r="C807" s="8">
        <v>2613902</v>
      </c>
      <c r="D807" s="6" t="s">
        <v>94</v>
      </c>
      <c r="E807" s="7">
        <v>50123</v>
      </c>
      <c r="F807" s="6" t="s">
        <v>139</v>
      </c>
      <c r="G807" s="6" t="s">
        <v>1533</v>
      </c>
    </row>
    <row r="808" spans="2:7" x14ac:dyDescent="0.25">
      <c r="B808" s="5" t="s">
        <v>3018</v>
      </c>
      <c r="C808" s="8">
        <v>2574501</v>
      </c>
      <c r="D808" s="6" t="s">
        <v>185</v>
      </c>
      <c r="E808" s="7">
        <v>80144</v>
      </c>
      <c r="F808" s="6" t="s">
        <v>197</v>
      </c>
      <c r="G808" s="6" t="s">
        <v>3281</v>
      </c>
    </row>
    <row r="809" spans="2:7" x14ac:dyDescent="0.25">
      <c r="B809" s="5" t="s">
        <v>1534</v>
      </c>
      <c r="C809" s="8">
        <v>2613901</v>
      </c>
      <c r="D809" s="6" t="s">
        <v>98</v>
      </c>
      <c r="E809" s="7">
        <v>37138</v>
      </c>
      <c r="F809" s="6" t="s">
        <v>99</v>
      </c>
      <c r="G809" s="6" t="s">
        <v>1535</v>
      </c>
    </row>
    <row r="810" spans="2:7" x14ac:dyDescent="0.25">
      <c r="B810" s="5" t="s">
        <v>1536</v>
      </c>
      <c r="C810" s="8">
        <v>2600301</v>
      </c>
      <c r="D810" s="6" t="s">
        <v>1161</v>
      </c>
      <c r="E810" s="7">
        <v>27015</v>
      </c>
      <c r="F810" s="6" t="s">
        <v>1162</v>
      </c>
      <c r="G810" s="6" t="s">
        <v>1163</v>
      </c>
    </row>
    <row r="811" spans="2:7" x14ac:dyDescent="0.25">
      <c r="B811" s="5" t="s">
        <v>1537</v>
      </c>
      <c r="C811" s="8">
        <v>2616701</v>
      </c>
      <c r="D811" s="6" t="s">
        <v>95</v>
      </c>
      <c r="E811" s="7">
        <v>47121</v>
      </c>
      <c r="F811" s="6" t="s">
        <v>130</v>
      </c>
      <c r="G811" s="6" t="s">
        <v>1538</v>
      </c>
    </row>
    <row r="812" spans="2:7" x14ac:dyDescent="0.25">
      <c r="B812" s="5" t="s">
        <v>1537</v>
      </c>
      <c r="C812" s="8">
        <v>2496001</v>
      </c>
      <c r="D812" s="6" t="s">
        <v>191</v>
      </c>
      <c r="E812" s="7">
        <v>81100</v>
      </c>
      <c r="F812" s="6" t="s">
        <v>675</v>
      </c>
      <c r="G812" s="6" t="s">
        <v>3282</v>
      </c>
    </row>
    <row r="813" spans="2:7" x14ac:dyDescent="0.25">
      <c r="B813" s="5" t="s">
        <v>1539</v>
      </c>
      <c r="C813" s="8">
        <v>2535901</v>
      </c>
      <c r="D813" s="6" t="s">
        <v>297</v>
      </c>
      <c r="E813" s="7">
        <v>31100</v>
      </c>
      <c r="F813" s="6" t="s">
        <v>330</v>
      </c>
      <c r="G813" s="6" t="s">
        <v>1540</v>
      </c>
    </row>
    <row r="814" spans="2:7" x14ac:dyDescent="0.25">
      <c r="B814" s="5" t="s">
        <v>1539</v>
      </c>
      <c r="C814" s="8">
        <v>2576201</v>
      </c>
      <c r="D814" s="6" t="s">
        <v>446</v>
      </c>
      <c r="E814" s="7">
        <v>65122</v>
      </c>
      <c r="F814" s="6" t="s">
        <v>1541</v>
      </c>
      <c r="G814" s="6" t="s">
        <v>1542</v>
      </c>
    </row>
    <row r="815" spans="2:7" x14ac:dyDescent="0.25">
      <c r="B815" s="5" t="s">
        <v>1539</v>
      </c>
      <c r="C815" s="8">
        <v>2601501</v>
      </c>
      <c r="D815" s="6" t="s">
        <v>288</v>
      </c>
      <c r="E815" s="7">
        <v>51100</v>
      </c>
      <c r="F815" s="6" t="s">
        <v>289</v>
      </c>
      <c r="G815" s="6" t="s">
        <v>1543</v>
      </c>
    </row>
    <row r="816" spans="2:7" x14ac:dyDescent="0.25">
      <c r="B816" s="5" t="s">
        <v>1539</v>
      </c>
      <c r="C816" s="8">
        <v>2519301</v>
      </c>
      <c r="D816" s="6" t="s">
        <v>167</v>
      </c>
      <c r="E816" s="7">
        <v>62100</v>
      </c>
      <c r="F816" s="6" t="s">
        <v>1434</v>
      </c>
      <c r="G816" s="6" t="s">
        <v>1544</v>
      </c>
    </row>
    <row r="817" spans="2:7" x14ac:dyDescent="0.25">
      <c r="B817" s="5" t="s">
        <v>1539</v>
      </c>
      <c r="C817" s="8">
        <v>2521801</v>
      </c>
      <c r="D817" s="6" t="s">
        <v>194</v>
      </c>
      <c r="E817" s="7">
        <v>59100</v>
      </c>
      <c r="F817" s="6" t="s">
        <v>689</v>
      </c>
      <c r="G817" s="6" t="s">
        <v>1545</v>
      </c>
    </row>
    <row r="818" spans="2:7" x14ac:dyDescent="0.25">
      <c r="B818" s="5" t="s">
        <v>1539</v>
      </c>
      <c r="C818" s="8">
        <v>2599501</v>
      </c>
      <c r="D818" s="6" t="s">
        <v>103</v>
      </c>
      <c r="E818" s="7">
        <v>47921</v>
      </c>
      <c r="F818" s="6" t="s">
        <v>335</v>
      </c>
      <c r="G818" s="6" t="s">
        <v>3283</v>
      </c>
    </row>
    <row r="819" spans="2:7" x14ac:dyDescent="0.25">
      <c r="B819" s="5" t="s">
        <v>1539</v>
      </c>
      <c r="C819" s="8">
        <v>2616801</v>
      </c>
      <c r="D819" s="6" t="s">
        <v>76</v>
      </c>
      <c r="E819" s="7">
        <v>20135</v>
      </c>
      <c r="F819" s="6" t="s">
        <v>77</v>
      </c>
      <c r="G819" s="6" t="s">
        <v>3284</v>
      </c>
    </row>
    <row r="820" spans="2:7" x14ac:dyDescent="0.25">
      <c r="B820" s="5" t="s">
        <v>1546</v>
      </c>
      <c r="C820" s="8">
        <v>2463301</v>
      </c>
      <c r="D820" s="6" t="s">
        <v>111</v>
      </c>
      <c r="E820" s="7">
        <v>34100</v>
      </c>
      <c r="F820" s="6" t="s">
        <v>112</v>
      </c>
      <c r="G820" s="6" t="s">
        <v>1547</v>
      </c>
    </row>
    <row r="821" spans="2:7" x14ac:dyDescent="0.25">
      <c r="B821" s="5" t="s">
        <v>1546</v>
      </c>
      <c r="C821" s="8">
        <v>2404401</v>
      </c>
      <c r="D821" s="6" t="s">
        <v>54</v>
      </c>
      <c r="E821" s="7">
        <v>146</v>
      </c>
      <c r="F821" s="6" t="s">
        <v>59</v>
      </c>
      <c r="G821" s="6" t="s">
        <v>1548</v>
      </c>
    </row>
    <row r="822" spans="2:7" x14ac:dyDescent="0.25">
      <c r="B822" s="5" t="s">
        <v>1546</v>
      </c>
      <c r="C822" s="8">
        <v>2450701</v>
      </c>
      <c r="D822" s="6" t="s">
        <v>163</v>
      </c>
      <c r="E822" s="7">
        <v>30175</v>
      </c>
      <c r="F822" s="6" t="s">
        <v>246</v>
      </c>
      <c r="G822" s="6" t="s">
        <v>1549</v>
      </c>
    </row>
    <row r="823" spans="2:7" x14ac:dyDescent="0.25">
      <c r="B823" s="5" t="s">
        <v>1546</v>
      </c>
      <c r="C823" s="8">
        <v>2539901</v>
      </c>
      <c r="D823" s="6" t="s">
        <v>135</v>
      </c>
      <c r="E823" s="7">
        <v>95125</v>
      </c>
      <c r="F823" s="6" t="s">
        <v>136</v>
      </c>
      <c r="G823" s="6" t="s">
        <v>1550</v>
      </c>
    </row>
    <row r="824" spans="2:7" x14ac:dyDescent="0.25">
      <c r="B824" s="5" t="s">
        <v>1546</v>
      </c>
      <c r="C824" s="8">
        <v>2542201</v>
      </c>
      <c r="D824" s="6" t="s">
        <v>263</v>
      </c>
      <c r="E824" s="7">
        <v>4100</v>
      </c>
      <c r="F824" s="6" t="s">
        <v>1551</v>
      </c>
      <c r="G824" s="6" t="s">
        <v>1552</v>
      </c>
    </row>
    <row r="825" spans="2:7" x14ac:dyDescent="0.25">
      <c r="B825" s="5" t="s">
        <v>1546</v>
      </c>
      <c r="C825" s="8">
        <v>2515101</v>
      </c>
      <c r="D825" s="6" t="s">
        <v>69</v>
      </c>
      <c r="E825" s="7">
        <v>16122</v>
      </c>
      <c r="F825" s="6" t="s">
        <v>70</v>
      </c>
      <c r="G825" s="6" t="s">
        <v>1553</v>
      </c>
    </row>
    <row r="826" spans="2:7" x14ac:dyDescent="0.25">
      <c r="B826" s="5" t="s">
        <v>1546</v>
      </c>
      <c r="C826" s="8">
        <v>2599401</v>
      </c>
      <c r="D826" s="6" t="s">
        <v>98</v>
      </c>
      <c r="E826" s="7">
        <v>37121</v>
      </c>
      <c r="F826" s="6" t="s">
        <v>99</v>
      </c>
      <c r="G826" s="6" t="s">
        <v>1554</v>
      </c>
    </row>
    <row r="827" spans="2:7" x14ac:dyDescent="0.25">
      <c r="B827" s="5" t="s">
        <v>1546</v>
      </c>
      <c r="C827" s="8">
        <v>1855711</v>
      </c>
      <c r="D827" s="6" t="s">
        <v>195</v>
      </c>
      <c r="E827" s="7">
        <v>25121</v>
      </c>
      <c r="F827" s="6" t="s">
        <v>730</v>
      </c>
      <c r="G827" s="6" t="s">
        <v>3285</v>
      </c>
    </row>
    <row r="828" spans="2:7" x14ac:dyDescent="0.25">
      <c r="B828" s="5" t="s">
        <v>1546</v>
      </c>
      <c r="C828" s="8">
        <v>2011915</v>
      </c>
      <c r="D828" s="6" t="s">
        <v>79</v>
      </c>
      <c r="E828" s="7">
        <v>84122</v>
      </c>
      <c r="F828" s="6" t="s">
        <v>108</v>
      </c>
      <c r="G828" s="6" t="s">
        <v>3286</v>
      </c>
    </row>
    <row r="829" spans="2:7" x14ac:dyDescent="0.25">
      <c r="B829" s="5" t="s">
        <v>1546</v>
      </c>
      <c r="C829" s="8">
        <v>2404301</v>
      </c>
      <c r="D829" s="6" t="s">
        <v>64</v>
      </c>
      <c r="E829" s="7">
        <v>10123</v>
      </c>
      <c r="F829" s="6" t="s">
        <v>65</v>
      </c>
      <c r="G829" s="6" t="s">
        <v>3287</v>
      </c>
    </row>
    <row r="830" spans="2:7" x14ac:dyDescent="0.25">
      <c r="B830" s="5" t="s">
        <v>1546</v>
      </c>
      <c r="C830" s="8">
        <v>2434701</v>
      </c>
      <c r="D830" s="6" t="s">
        <v>1095</v>
      </c>
      <c r="E830" s="7">
        <v>46100</v>
      </c>
      <c r="F830" s="6" t="s">
        <v>1497</v>
      </c>
      <c r="G830" s="6" t="s">
        <v>1652</v>
      </c>
    </row>
    <row r="831" spans="2:7" x14ac:dyDescent="0.25">
      <c r="B831" s="5" t="s">
        <v>1546</v>
      </c>
      <c r="C831" s="8">
        <v>2434801</v>
      </c>
      <c r="D831" s="6" t="s">
        <v>367</v>
      </c>
      <c r="E831" s="7">
        <v>13900</v>
      </c>
      <c r="F831" s="6" t="s">
        <v>638</v>
      </c>
      <c r="G831" s="6" t="s">
        <v>3288</v>
      </c>
    </row>
    <row r="832" spans="2:7" x14ac:dyDescent="0.25">
      <c r="B832" s="5" t="s">
        <v>1546</v>
      </c>
      <c r="C832" s="8">
        <v>2486101</v>
      </c>
      <c r="D832" s="6" t="s">
        <v>384</v>
      </c>
      <c r="E832" s="7">
        <v>24122</v>
      </c>
      <c r="F832" s="6" t="s">
        <v>385</v>
      </c>
      <c r="G832" s="6" t="s">
        <v>3289</v>
      </c>
    </row>
    <row r="833" spans="2:7" x14ac:dyDescent="0.25">
      <c r="B833" s="5" t="s">
        <v>3022</v>
      </c>
      <c r="C833" s="8">
        <v>1855710</v>
      </c>
      <c r="D833" s="6" t="s">
        <v>200</v>
      </c>
      <c r="E833" s="7">
        <v>20900</v>
      </c>
      <c r="F833" s="6" t="s">
        <v>201</v>
      </c>
      <c r="G833" s="6" t="s">
        <v>3290</v>
      </c>
    </row>
    <row r="834" spans="2:7" x14ac:dyDescent="0.25">
      <c r="B834" s="5" t="s">
        <v>1555</v>
      </c>
      <c r="C834" s="8">
        <v>2613707</v>
      </c>
      <c r="D834" s="6" t="s">
        <v>94</v>
      </c>
      <c r="E834" s="7">
        <v>50123</v>
      </c>
      <c r="F834" s="6" t="s">
        <v>139</v>
      </c>
      <c r="G834" s="6" t="s">
        <v>1556</v>
      </c>
    </row>
    <row r="835" spans="2:7" x14ac:dyDescent="0.25">
      <c r="B835" s="5" t="s">
        <v>3023</v>
      </c>
      <c r="C835" s="8">
        <v>2177001</v>
      </c>
      <c r="D835" s="6" t="s">
        <v>76</v>
      </c>
      <c r="E835" s="7">
        <v>20100</v>
      </c>
      <c r="F835" s="6" t="s">
        <v>77</v>
      </c>
      <c r="G835" s="6" t="s">
        <v>3291</v>
      </c>
    </row>
    <row r="836" spans="2:7" x14ac:dyDescent="0.25">
      <c r="B836" s="5" t="s">
        <v>1557</v>
      </c>
      <c r="C836" s="8">
        <v>1706023</v>
      </c>
      <c r="D836" s="6" t="s">
        <v>140</v>
      </c>
      <c r="E836" s="7">
        <v>43121</v>
      </c>
      <c r="F836" s="6" t="s">
        <v>141</v>
      </c>
      <c r="G836" s="6" t="s">
        <v>1558</v>
      </c>
    </row>
    <row r="837" spans="2:7" x14ac:dyDescent="0.25">
      <c r="B837" s="5" t="s">
        <v>3035</v>
      </c>
      <c r="C837" s="8">
        <v>2370001</v>
      </c>
      <c r="D837" s="6" t="s">
        <v>384</v>
      </c>
      <c r="E837" s="7">
        <v>24050</v>
      </c>
      <c r="F837" s="6" t="s">
        <v>3292</v>
      </c>
      <c r="G837" s="6" t="s">
        <v>3293</v>
      </c>
    </row>
    <row r="838" spans="2:7" x14ac:dyDescent="0.25">
      <c r="B838" s="5" t="s">
        <v>1559</v>
      </c>
      <c r="C838" s="8">
        <v>1706019</v>
      </c>
      <c r="D838" s="6" t="s">
        <v>100</v>
      </c>
      <c r="E838" s="7">
        <v>70124</v>
      </c>
      <c r="F838" s="6" t="s">
        <v>308</v>
      </c>
      <c r="G838" s="6" t="s">
        <v>1560</v>
      </c>
    </row>
    <row r="839" spans="2:7" x14ac:dyDescent="0.25">
      <c r="B839" s="5" t="s">
        <v>3033</v>
      </c>
      <c r="C839" s="8">
        <v>2388501</v>
      </c>
      <c r="D839" s="6" t="s">
        <v>76</v>
      </c>
      <c r="E839" s="7">
        <v>20149</v>
      </c>
      <c r="F839" s="6" t="s">
        <v>77</v>
      </c>
      <c r="G839" s="6" t="s">
        <v>3294</v>
      </c>
    </row>
    <row r="840" spans="2:7" x14ac:dyDescent="0.25">
      <c r="B840" s="5" t="s">
        <v>3034</v>
      </c>
      <c r="C840" s="8">
        <v>2397601</v>
      </c>
      <c r="D840" s="6" t="s">
        <v>76</v>
      </c>
      <c r="E840" s="7">
        <v>20090</v>
      </c>
      <c r="F840" s="6" t="s">
        <v>1625</v>
      </c>
      <c r="G840" s="6" t="s">
        <v>3295</v>
      </c>
    </row>
    <row r="841" spans="2:7" x14ac:dyDescent="0.25">
      <c r="B841" s="5" t="s">
        <v>3032</v>
      </c>
      <c r="C841" s="8">
        <v>1706022</v>
      </c>
      <c r="D841" s="6" t="s">
        <v>76</v>
      </c>
      <c r="E841" s="7">
        <v>20099</v>
      </c>
      <c r="F841" s="6" t="s">
        <v>360</v>
      </c>
      <c r="G841" s="6" t="s">
        <v>3296</v>
      </c>
    </row>
    <row r="842" spans="2:7" x14ac:dyDescent="0.25">
      <c r="B842" s="5" t="s">
        <v>1561</v>
      </c>
      <c r="C842" s="8">
        <v>2610601</v>
      </c>
      <c r="D842" s="6" t="s">
        <v>1079</v>
      </c>
      <c r="E842" s="7">
        <v>19125</v>
      </c>
      <c r="F842" s="6" t="s">
        <v>1080</v>
      </c>
      <c r="G842" s="6" t="s">
        <v>1562</v>
      </c>
    </row>
    <row r="843" spans="2:7" x14ac:dyDescent="0.25">
      <c r="B843" s="5" t="s">
        <v>3031</v>
      </c>
      <c r="C843" s="8">
        <v>1706020</v>
      </c>
      <c r="D843" s="6" t="s">
        <v>185</v>
      </c>
      <c r="E843" s="7">
        <v>80021</v>
      </c>
      <c r="F843" s="6" t="s">
        <v>3297</v>
      </c>
      <c r="G843" s="6" t="s">
        <v>3298</v>
      </c>
    </row>
    <row r="844" spans="2:7" x14ac:dyDescent="0.25">
      <c r="B844" s="5" t="s">
        <v>1563</v>
      </c>
      <c r="C844" s="8">
        <v>1706024</v>
      </c>
      <c r="D844" s="6" t="s">
        <v>212</v>
      </c>
      <c r="E844" s="7">
        <v>96010</v>
      </c>
      <c r="F844" s="6" t="s">
        <v>1564</v>
      </c>
      <c r="G844" s="6" t="s">
        <v>1565</v>
      </c>
    </row>
    <row r="845" spans="2:7" x14ac:dyDescent="0.25">
      <c r="B845" s="5" t="s">
        <v>2345</v>
      </c>
      <c r="C845" s="8">
        <v>2471801</v>
      </c>
      <c r="D845" s="6" t="s">
        <v>1161</v>
      </c>
      <c r="E845" s="7">
        <v>27015</v>
      </c>
      <c r="F845" s="6" t="s">
        <v>1162</v>
      </c>
      <c r="G845" s="6" t="s">
        <v>2751</v>
      </c>
    </row>
    <row r="846" spans="2:7" x14ac:dyDescent="0.25">
      <c r="B846" s="5" t="s">
        <v>756</v>
      </c>
      <c r="C846" s="8">
        <v>8627700</v>
      </c>
      <c r="D846" s="6" t="s">
        <v>52</v>
      </c>
      <c r="E846" s="7">
        <v>98048</v>
      </c>
      <c r="F846" s="6" t="s">
        <v>757</v>
      </c>
      <c r="G846" s="6" t="s">
        <v>758</v>
      </c>
    </row>
    <row r="847" spans="2:7" x14ac:dyDescent="0.25">
      <c r="B847" s="5" t="s">
        <v>2073</v>
      </c>
      <c r="C847" s="8">
        <v>1423801</v>
      </c>
      <c r="D847" s="6" t="s">
        <v>76</v>
      </c>
      <c r="E847" s="7">
        <v>20121</v>
      </c>
      <c r="F847" s="6" t="s">
        <v>77</v>
      </c>
      <c r="G847" s="6" t="s">
        <v>2361</v>
      </c>
    </row>
    <row r="848" spans="2:7" x14ac:dyDescent="0.25">
      <c r="B848" s="5" t="s">
        <v>895</v>
      </c>
      <c r="C848" s="8">
        <v>2594201</v>
      </c>
      <c r="D848" s="6" t="s">
        <v>78</v>
      </c>
      <c r="E848" s="7">
        <v>38121</v>
      </c>
      <c r="F848" s="6" t="s">
        <v>179</v>
      </c>
      <c r="G848" s="6" t="s">
        <v>644</v>
      </c>
    </row>
    <row r="849" spans="2:7" x14ac:dyDescent="0.25">
      <c r="B849" s="5" t="s">
        <v>4279</v>
      </c>
      <c r="C849" s="8">
        <v>981501</v>
      </c>
      <c r="D849" s="6" t="s">
        <v>76</v>
      </c>
      <c r="E849" s="7" t="s">
        <v>4280</v>
      </c>
      <c r="F849" s="6" t="s">
        <v>77</v>
      </c>
      <c r="G849" s="6" t="s">
        <v>4281</v>
      </c>
    </row>
    <row r="850" spans="2:7" x14ac:dyDescent="0.25">
      <c r="B850" s="5" t="s">
        <v>3537</v>
      </c>
      <c r="C850" s="8">
        <v>2619601</v>
      </c>
      <c r="D850" s="6" t="s">
        <v>200</v>
      </c>
      <c r="E850" s="7">
        <v>20832</v>
      </c>
      <c r="F850" s="6" t="s">
        <v>3732</v>
      </c>
      <c r="G850" s="6" t="s">
        <v>3733</v>
      </c>
    </row>
    <row r="851" spans="2:7" x14ac:dyDescent="0.25">
      <c r="B851" s="5" t="s">
        <v>2255</v>
      </c>
      <c r="C851" s="8">
        <v>6000607</v>
      </c>
      <c r="D851" s="6" t="s">
        <v>68</v>
      </c>
      <c r="E851" s="7">
        <v>6023</v>
      </c>
      <c r="F851" s="6" t="s">
        <v>2620</v>
      </c>
      <c r="G851" s="6" t="s">
        <v>2621</v>
      </c>
    </row>
    <row r="852" spans="2:7" x14ac:dyDescent="0.25">
      <c r="B852" s="5" t="s">
        <v>4022</v>
      </c>
      <c r="C852" s="8">
        <v>1850600</v>
      </c>
      <c r="D852" s="6" t="s">
        <v>69</v>
      </c>
      <c r="E852" s="7">
        <v>16038</v>
      </c>
      <c r="F852" s="6" t="s">
        <v>4077</v>
      </c>
      <c r="G852" s="6" t="s">
        <v>4078</v>
      </c>
    </row>
    <row r="853" spans="2:7" x14ac:dyDescent="0.25">
      <c r="B853" s="5" t="s">
        <v>759</v>
      </c>
      <c r="C853" s="8">
        <v>2276501</v>
      </c>
      <c r="D853" s="6" t="s">
        <v>121</v>
      </c>
      <c r="E853" s="7">
        <v>22036</v>
      </c>
      <c r="F853" s="6" t="s">
        <v>178</v>
      </c>
      <c r="G853" s="6" t="s">
        <v>760</v>
      </c>
    </row>
    <row r="854" spans="2:7" x14ac:dyDescent="0.25">
      <c r="B854" s="5" t="s">
        <v>4329</v>
      </c>
      <c r="C854" s="8">
        <v>2594202</v>
      </c>
      <c r="D854" s="6" t="s">
        <v>54</v>
      </c>
      <c r="E854" s="7" t="s">
        <v>4330</v>
      </c>
      <c r="F854" s="6" t="s">
        <v>59</v>
      </c>
      <c r="G854" s="6" t="s">
        <v>4331</v>
      </c>
    </row>
    <row r="855" spans="2:7" x14ac:dyDescent="0.25">
      <c r="B855" s="5" t="s">
        <v>33</v>
      </c>
      <c r="C855" s="8">
        <v>1873900</v>
      </c>
      <c r="D855" s="6" t="s">
        <v>76</v>
      </c>
      <c r="E855" s="7">
        <v>20123</v>
      </c>
      <c r="F855" s="6" t="s">
        <v>77</v>
      </c>
      <c r="G855" s="6" t="s">
        <v>113</v>
      </c>
    </row>
    <row r="856" spans="2:7" x14ac:dyDescent="0.25">
      <c r="B856" s="5" t="s">
        <v>41</v>
      </c>
      <c r="C856" s="8">
        <v>2695151</v>
      </c>
      <c r="D856" s="6" t="s">
        <v>114</v>
      </c>
      <c r="E856" s="7">
        <v>23900</v>
      </c>
      <c r="F856" s="6" t="s">
        <v>115</v>
      </c>
      <c r="G856" s="6" t="s">
        <v>116</v>
      </c>
    </row>
    <row r="857" spans="2:7" x14ac:dyDescent="0.25">
      <c r="B857" s="5" t="s">
        <v>4031</v>
      </c>
      <c r="C857" s="8">
        <v>6282100</v>
      </c>
      <c r="D857" s="6" t="s">
        <v>314</v>
      </c>
      <c r="E857" s="7">
        <v>75025</v>
      </c>
      <c r="F857" s="6" t="s">
        <v>3857</v>
      </c>
      <c r="G857" s="6" t="s">
        <v>4087</v>
      </c>
    </row>
    <row r="858" spans="2:7" x14ac:dyDescent="0.25">
      <c r="B858" s="5" t="s">
        <v>2822</v>
      </c>
      <c r="C858" s="8">
        <v>2730651</v>
      </c>
      <c r="D858" s="6" t="s">
        <v>54</v>
      </c>
      <c r="E858" s="7">
        <v>152</v>
      </c>
      <c r="F858" s="6" t="s">
        <v>59</v>
      </c>
      <c r="G858" s="6" t="s">
        <v>3299</v>
      </c>
    </row>
    <row r="859" spans="2:7" x14ac:dyDescent="0.25">
      <c r="B859" s="5" t="s">
        <v>3635</v>
      </c>
      <c r="C859" s="8">
        <v>2709901</v>
      </c>
      <c r="D859" s="6" t="s">
        <v>135</v>
      </c>
      <c r="E859" s="7">
        <v>95129</v>
      </c>
      <c r="F859" s="6" t="s">
        <v>136</v>
      </c>
      <c r="G859" s="6" t="s">
        <v>3896</v>
      </c>
    </row>
    <row r="860" spans="2:7" x14ac:dyDescent="0.25">
      <c r="B860" s="5" t="s">
        <v>896</v>
      </c>
      <c r="C860" s="8">
        <v>1916700</v>
      </c>
      <c r="D860" s="6" t="s">
        <v>76</v>
      </c>
      <c r="E860" s="7">
        <v>20013</v>
      </c>
      <c r="F860" s="6" t="s">
        <v>897</v>
      </c>
      <c r="G860" s="6" t="s">
        <v>898</v>
      </c>
    </row>
    <row r="861" spans="2:7" x14ac:dyDescent="0.25">
      <c r="B861" s="5" t="s">
        <v>899</v>
      </c>
      <c r="C861" s="8">
        <v>8719702</v>
      </c>
      <c r="D861" s="6" t="s">
        <v>54</v>
      </c>
      <c r="E861" s="7">
        <v>176</v>
      </c>
      <c r="F861" s="6" t="s">
        <v>59</v>
      </c>
      <c r="G861" s="6" t="s">
        <v>476</v>
      </c>
    </row>
    <row r="862" spans="2:7" x14ac:dyDescent="0.25">
      <c r="B862" s="5" t="s">
        <v>1566</v>
      </c>
      <c r="C862" s="8">
        <v>1423100</v>
      </c>
      <c r="D862" s="6" t="s">
        <v>64</v>
      </c>
      <c r="E862" s="7">
        <v>10128</v>
      </c>
      <c r="F862" s="6" t="s">
        <v>65</v>
      </c>
      <c r="G862" s="6" t="s">
        <v>1567</v>
      </c>
    </row>
    <row r="863" spans="2:7" x14ac:dyDescent="0.25">
      <c r="B863" s="5" t="s">
        <v>900</v>
      </c>
      <c r="C863" s="8">
        <v>2647401</v>
      </c>
      <c r="D863" s="6" t="s">
        <v>117</v>
      </c>
      <c r="E863" s="7">
        <v>28844</v>
      </c>
      <c r="F863" s="6" t="s">
        <v>901</v>
      </c>
      <c r="G863" s="6" t="s">
        <v>902</v>
      </c>
    </row>
    <row r="864" spans="2:7" x14ac:dyDescent="0.25">
      <c r="B864" s="5" t="s">
        <v>900</v>
      </c>
      <c r="C864" s="8">
        <v>2647400</v>
      </c>
      <c r="D864" s="6" t="s">
        <v>117</v>
      </c>
      <c r="E864" s="7">
        <v>28844</v>
      </c>
      <c r="F864" s="6" t="s">
        <v>901</v>
      </c>
      <c r="G864" s="6" t="s">
        <v>902</v>
      </c>
    </row>
    <row r="865" spans="2:7" x14ac:dyDescent="0.25">
      <c r="B865" s="5" t="s">
        <v>2912</v>
      </c>
      <c r="C865" s="8">
        <v>6000311</v>
      </c>
      <c r="D865" s="6" t="s">
        <v>244</v>
      </c>
      <c r="E865" s="7">
        <v>53043</v>
      </c>
      <c r="F865" s="6" t="s">
        <v>1405</v>
      </c>
      <c r="G865" s="6" t="s">
        <v>3300</v>
      </c>
    </row>
    <row r="866" spans="2:7" x14ac:dyDescent="0.25">
      <c r="B866" s="5" t="s">
        <v>560</v>
      </c>
      <c r="C866" s="8">
        <v>6500200</v>
      </c>
      <c r="D866" s="6" t="s">
        <v>103</v>
      </c>
      <c r="E866" s="7">
        <v>47827</v>
      </c>
      <c r="F866" s="6" t="s">
        <v>614</v>
      </c>
      <c r="G866" s="6" t="s">
        <v>615</v>
      </c>
    </row>
    <row r="867" spans="2:7" x14ac:dyDescent="0.25">
      <c r="B867" s="5" t="s">
        <v>560</v>
      </c>
      <c r="C867" s="8">
        <v>1513500</v>
      </c>
      <c r="D867" s="6" t="s">
        <v>297</v>
      </c>
      <c r="E867" s="7">
        <v>31053</v>
      </c>
      <c r="F867" s="6" t="s">
        <v>1568</v>
      </c>
      <c r="G867" s="6" t="s">
        <v>1569</v>
      </c>
    </row>
    <row r="868" spans="2:7" x14ac:dyDescent="0.25">
      <c r="B868" s="5" t="s">
        <v>2292</v>
      </c>
      <c r="C868" s="8">
        <v>6000877</v>
      </c>
      <c r="D868" s="6" t="s">
        <v>91</v>
      </c>
      <c r="E868" s="7">
        <v>41058</v>
      </c>
      <c r="F868" s="6" t="s">
        <v>2676</v>
      </c>
      <c r="G868" s="6" t="s">
        <v>2677</v>
      </c>
    </row>
    <row r="869" spans="2:7" x14ac:dyDescent="0.25">
      <c r="B869" s="5" t="s">
        <v>903</v>
      </c>
      <c r="C869" s="8">
        <v>2710501</v>
      </c>
      <c r="D869" s="6" t="s">
        <v>195</v>
      </c>
      <c r="E869" s="7">
        <v>25087</v>
      </c>
      <c r="F869" s="6" t="s">
        <v>696</v>
      </c>
      <c r="G869" s="6" t="s">
        <v>697</v>
      </c>
    </row>
    <row r="870" spans="2:7" x14ac:dyDescent="0.25">
      <c r="B870" s="5" t="s">
        <v>904</v>
      </c>
      <c r="C870" s="8">
        <v>5020701</v>
      </c>
      <c r="D870" s="6" t="s">
        <v>54</v>
      </c>
      <c r="E870" s="7">
        <v>161</v>
      </c>
      <c r="F870" s="6" t="s">
        <v>59</v>
      </c>
      <c r="G870" s="6" t="s">
        <v>905</v>
      </c>
    </row>
    <row r="871" spans="2:7" x14ac:dyDescent="0.25">
      <c r="B871" s="5" t="s">
        <v>2224</v>
      </c>
      <c r="C871" s="8">
        <v>6000375</v>
      </c>
      <c r="D871" s="6" t="s">
        <v>240</v>
      </c>
      <c r="E871" s="7">
        <v>86100</v>
      </c>
      <c r="F871" s="6" t="s">
        <v>1002</v>
      </c>
      <c r="G871" s="6" t="s">
        <v>2573</v>
      </c>
    </row>
    <row r="872" spans="2:7" x14ac:dyDescent="0.25">
      <c r="B872" s="5" t="str">
        <f>VLOOKUP(C872, [1]!Table1[[Codice Cliente]:[Ragione Sociale]], 3, FALSE)</f>
        <v>LA SCOLASTICA SNC-GARZINI</v>
      </c>
      <c r="C872" s="8">
        <v>1507100</v>
      </c>
      <c r="D872" s="6" t="str">
        <f>VLOOKUP(C872, [1]!Table1[[Codice Cliente]:[Provincia]], 4, FALSE)</f>
        <v>PG</v>
      </c>
      <c r="E872" s="7" t="str">
        <f>VLOOKUP(C872, [1]!Table1[[Codice Cliente]:[CAP]], 5, FALSE)</f>
        <v>06124</v>
      </c>
      <c r="F872" s="6" t="str">
        <f>VLOOKUP(C872, [1]!Table1[[Codice Cliente]:[Località]], 6, FALSE)</f>
        <v>PERUGIA</v>
      </c>
      <c r="G872" s="6" t="str">
        <f>VLOOKUP(C872, [1]!Table1[[Codice Cliente]:[Via]], 7, FALSE)</f>
        <v>VIA SAN GALIGANO N. 134</v>
      </c>
    </row>
    <row r="873" spans="2:7" x14ac:dyDescent="0.25">
      <c r="B873" s="5" t="s">
        <v>906</v>
      </c>
      <c r="C873" s="8">
        <v>6153801</v>
      </c>
      <c r="D873" s="6" t="s">
        <v>118</v>
      </c>
      <c r="E873" s="7">
        <v>61032</v>
      </c>
      <c r="F873" s="6" t="s">
        <v>907</v>
      </c>
      <c r="G873" s="6" t="s">
        <v>908</v>
      </c>
    </row>
    <row r="874" spans="2:7" x14ac:dyDescent="0.25">
      <c r="B874" s="5" t="s">
        <v>906</v>
      </c>
      <c r="C874" s="8">
        <v>6153800</v>
      </c>
      <c r="D874" s="6" t="s">
        <v>118</v>
      </c>
      <c r="E874" s="7">
        <v>61032</v>
      </c>
      <c r="F874" s="6" t="s">
        <v>907</v>
      </c>
      <c r="G874" s="6" t="s">
        <v>908</v>
      </c>
    </row>
    <row r="875" spans="2:7" x14ac:dyDescent="0.25">
      <c r="B875" s="5" t="s">
        <v>2250</v>
      </c>
      <c r="C875" s="8">
        <v>6000552</v>
      </c>
      <c r="D875" s="6" t="s">
        <v>82</v>
      </c>
      <c r="E875" s="7">
        <v>60019</v>
      </c>
      <c r="F875" s="6" t="s">
        <v>1358</v>
      </c>
      <c r="G875" s="6" t="s">
        <v>2613</v>
      </c>
    </row>
    <row r="876" spans="2:7" x14ac:dyDescent="0.25">
      <c r="B876" s="5" t="s">
        <v>2285</v>
      </c>
      <c r="C876" s="8">
        <v>6000822</v>
      </c>
      <c r="D876" s="6" t="s">
        <v>419</v>
      </c>
      <c r="E876" s="7">
        <v>63821</v>
      </c>
      <c r="F876" s="6" t="s">
        <v>1713</v>
      </c>
      <c r="G876" s="6" t="s">
        <v>2668</v>
      </c>
    </row>
    <row r="877" spans="2:7" x14ac:dyDescent="0.25">
      <c r="B877" s="5" t="s">
        <v>477</v>
      </c>
      <c r="C877" s="8">
        <v>1084400</v>
      </c>
      <c r="D877" s="6" t="s">
        <v>91</v>
      </c>
      <c r="E877" s="7">
        <v>41026</v>
      </c>
      <c r="F877" s="6" t="s">
        <v>478</v>
      </c>
      <c r="G877" s="6" t="s">
        <v>479</v>
      </c>
    </row>
    <row r="878" spans="2:7" x14ac:dyDescent="0.25">
      <c r="B878" s="5" t="s">
        <v>4374</v>
      </c>
      <c r="C878" s="8">
        <v>5536901</v>
      </c>
      <c r="D878" s="6" t="s">
        <v>121</v>
      </c>
      <c r="E878" s="7" t="s">
        <v>4375</v>
      </c>
      <c r="F878" s="6" t="s">
        <v>623</v>
      </c>
      <c r="G878" s="6" t="s">
        <v>4376</v>
      </c>
    </row>
    <row r="879" spans="2:7" x14ac:dyDescent="0.25">
      <c r="B879" s="5" t="s">
        <v>4168</v>
      </c>
      <c r="C879" s="8">
        <v>6221101</v>
      </c>
      <c r="D879" s="6" t="s">
        <v>54</v>
      </c>
      <c r="E879" s="7" t="s">
        <v>4169</v>
      </c>
      <c r="F879" s="6" t="s">
        <v>59</v>
      </c>
      <c r="G879" s="6" t="s">
        <v>4170</v>
      </c>
    </row>
    <row r="880" spans="2:7" x14ac:dyDescent="0.25">
      <c r="B880" s="5" t="s">
        <v>599</v>
      </c>
      <c r="C880" s="8">
        <v>2036000</v>
      </c>
      <c r="D880" s="6" t="s">
        <v>217</v>
      </c>
      <c r="E880" s="7">
        <v>9127</v>
      </c>
      <c r="F880" s="6" t="s">
        <v>218</v>
      </c>
      <c r="G880" s="6" t="s">
        <v>686</v>
      </c>
    </row>
    <row r="881" spans="2:7" x14ac:dyDescent="0.25">
      <c r="B881" s="5" t="s">
        <v>2065</v>
      </c>
      <c r="C881" s="8">
        <v>237300</v>
      </c>
      <c r="D881" s="6" t="s">
        <v>68</v>
      </c>
      <c r="E881" s="7">
        <v>6012</v>
      </c>
      <c r="F881" s="6" t="s">
        <v>2351</v>
      </c>
      <c r="G881" s="6" t="s">
        <v>2352</v>
      </c>
    </row>
    <row r="882" spans="2:7" x14ac:dyDescent="0.25">
      <c r="B882" s="5" t="s">
        <v>574</v>
      </c>
      <c r="C882" s="8">
        <v>1260700</v>
      </c>
      <c r="D882" s="6" t="s">
        <v>114</v>
      </c>
      <c r="E882" s="7">
        <v>23807</v>
      </c>
      <c r="F882" s="6" t="s">
        <v>636</v>
      </c>
      <c r="G882" s="6" t="s">
        <v>637</v>
      </c>
    </row>
    <row r="883" spans="2:7" x14ac:dyDescent="0.25">
      <c r="B883" s="5" t="s">
        <v>23</v>
      </c>
      <c r="C883" s="8">
        <v>1761300</v>
      </c>
      <c r="D883" s="6" t="s">
        <v>69</v>
      </c>
      <c r="E883" s="7">
        <v>16043</v>
      </c>
      <c r="F883" s="6" t="s">
        <v>119</v>
      </c>
      <c r="G883" s="6" t="s">
        <v>120</v>
      </c>
    </row>
    <row r="884" spans="2:7" x14ac:dyDescent="0.25">
      <c r="B884" s="5" t="s">
        <v>582</v>
      </c>
      <c r="C884" s="8">
        <v>8505001</v>
      </c>
      <c r="D884" s="6" t="s">
        <v>100</v>
      </c>
      <c r="E884" s="7">
        <v>70016</v>
      </c>
      <c r="F884" s="6" t="s">
        <v>654</v>
      </c>
      <c r="G884" s="6" t="s">
        <v>655</v>
      </c>
    </row>
    <row r="885" spans="2:7" x14ac:dyDescent="0.25">
      <c r="B885" s="5" t="s">
        <v>3536</v>
      </c>
      <c r="C885" s="8">
        <v>2633701</v>
      </c>
      <c r="D885" s="6" t="s">
        <v>91</v>
      </c>
      <c r="E885" s="7">
        <v>41012</v>
      </c>
      <c r="F885" s="6" t="s">
        <v>1945</v>
      </c>
      <c r="G885" s="6" t="s">
        <v>3731</v>
      </c>
    </row>
    <row r="886" spans="2:7" x14ac:dyDescent="0.25">
      <c r="B886" s="5" t="s">
        <v>909</v>
      </c>
      <c r="C886" s="8">
        <v>1981300</v>
      </c>
      <c r="D886" s="6" t="s">
        <v>76</v>
      </c>
      <c r="E886" s="7">
        <v>20122</v>
      </c>
      <c r="F886" s="6" t="s">
        <v>77</v>
      </c>
      <c r="G886" s="6" t="s">
        <v>613</v>
      </c>
    </row>
    <row r="887" spans="2:7" x14ac:dyDescent="0.25">
      <c r="B887" s="5" t="s">
        <v>910</v>
      </c>
      <c r="C887" s="8">
        <v>1216801</v>
      </c>
      <c r="D887" s="6" t="s">
        <v>911</v>
      </c>
      <c r="E887" s="7">
        <v>93100</v>
      </c>
      <c r="F887" s="6" t="s">
        <v>912</v>
      </c>
      <c r="G887" s="6" t="s">
        <v>913</v>
      </c>
    </row>
    <row r="888" spans="2:7" x14ac:dyDescent="0.25">
      <c r="B888" s="5" t="s">
        <v>2913</v>
      </c>
      <c r="C888" s="8">
        <v>6000995</v>
      </c>
      <c r="D888" s="6" t="s">
        <v>68</v>
      </c>
      <c r="E888" s="7">
        <v>6034</v>
      </c>
      <c r="F888" s="6" t="s">
        <v>1691</v>
      </c>
      <c r="G888" s="6" t="s">
        <v>3301</v>
      </c>
    </row>
    <row r="889" spans="2:7" x14ac:dyDescent="0.25">
      <c r="B889" s="5" t="s">
        <v>2343</v>
      </c>
      <c r="C889" s="8">
        <v>1971300</v>
      </c>
      <c r="D889" s="6" t="s">
        <v>76</v>
      </c>
      <c r="E889" s="7">
        <v>20090</v>
      </c>
      <c r="F889" s="6" t="s">
        <v>1625</v>
      </c>
      <c r="G889" s="6" t="s">
        <v>1626</v>
      </c>
    </row>
    <row r="890" spans="2:7" x14ac:dyDescent="0.25">
      <c r="B890" s="5" t="s">
        <v>3036</v>
      </c>
      <c r="C890" s="8">
        <v>2436201</v>
      </c>
      <c r="D890" s="6" t="s">
        <v>79</v>
      </c>
      <c r="E890" s="7">
        <v>84098</v>
      </c>
      <c r="F890" s="6" t="s">
        <v>3302</v>
      </c>
      <c r="G890" s="6" t="s">
        <v>3303</v>
      </c>
    </row>
    <row r="891" spans="2:7" x14ac:dyDescent="0.25">
      <c r="B891" s="5" t="s">
        <v>2082</v>
      </c>
      <c r="C891" s="8">
        <v>1789600</v>
      </c>
      <c r="D891" s="6" t="s">
        <v>100</v>
      </c>
      <c r="E891" s="7">
        <v>70037</v>
      </c>
      <c r="F891" s="6" t="s">
        <v>2372</v>
      </c>
      <c r="G891" s="6" t="s">
        <v>2373</v>
      </c>
    </row>
    <row r="892" spans="2:7" x14ac:dyDescent="0.25">
      <c r="B892" s="5" t="s">
        <v>480</v>
      </c>
      <c r="C892" s="8">
        <v>2698051</v>
      </c>
      <c r="D892" s="6" t="s">
        <v>142</v>
      </c>
      <c r="E892" s="7">
        <v>71042</v>
      </c>
      <c r="F892" s="6" t="s">
        <v>481</v>
      </c>
      <c r="G892" s="6" t="s">
        <v>482</v>
      </c>
    </row>
    <row r="893" spans="2:7" x14ac:dyDescent="0.25">
      <c r="B893" s="5" t="s">
        <v>2823</v>
      </c>
      <c r="C893" s="8">
        <v>2732351</v>
      </c>
      <c r="D893" s="6" t="s">
        <v>1683</v>
      </c>
      <c r="E893" s="7">
        <v>91025</v>
      </c>
      <c r="F893" s="6" t="s">
        <v>1684</v>
      </c>
      <c r="G893" s="6" t="s">
        <v>3304</v>
      </c>
    </row>
    <row r="894" spans="2:7" x14ac:dyDescent="0.25">
      <c r="B894" s="5" t="s">
        <v>2327</v>
      </c>
      <c r="C894" s="8">
        <v>6001019</v>
      </c>
      <c r="D894" s="6" t="s">
        <v>138</v>
      </c>
      <c r="E894" s="7">
        <v>73052</v>
      </c>
      <c r="F894" s="6" t="s">
        <v>2728</v>
      </c>
      <c r="G894" s="6" t="s">
        <v>2729</v>
      </c>
    </row>
    <row r="895" spans="2:7" x14ac:dyDescent="0.25">
      <c r="B895" s="5" t="str">
        <f>VLOOKUP(C895, [1]!Table1[[Codice Cliente]:[Ragione Sociale]], 3, FALSE)</f>
        <v>L'ANGOLO DEL LIBRO</v>
      </c>
      <c r="C895" s="8">
        <v>2713101</v>
      </c>
      <c r="D895" s="6" t="str">
        <f>VLOOKUP(C895, [1]!Table1[[Codice Cliente]:[Provincia]], 4, FALSE)</f>
        <v>CT</v>
      </c>
      <c r="E895" s="7" t="str">
        <f>VLOOKUP(C895, [1]!Table1[[Codice Cliente]:[CAP]], 5, FALSE)</f>
        <v>95031</v>
      </c>
      <c r="F895" s="6" t="str">
        <f>VLOOKUP(C895, [1]!Table1[[Codice Cliente]:[Località]], 6, FALSE)</f>
        <v>ADRANO</v>
      </c>
      <c r="G895" s="6" t="str">
        <f>VLOOKUP(C895, [1]!Table1[[Codice Cliente]:[Via]], 7, FALSE)</f>
        <v>VIA CATANIA, 4</v>
      </c>
    </row>
    <row r="896" spans="2:7" x14ac:dyDescent="0.25">
      <c r="B896" s="5" t="s">
        <v>581</v>
      </c>
      <c r="C896" s="8">
        <v>2713151</v>
      </c>
      <c r="D896" s="6" t="s">
        <v>347</v>
      </c>
      <c r="E896" s="7">
        <v>85044</v>
      </c>
      <c r="F896" s="6" t="s">
        <v>652</v>
      </c>
      <c r="G896" s="6" t="s">
        <v>653</v>
      </c>
    </row>
    <row r="897" spans="2:7" x14ac:dyDescent="0.25">
      <c r="B897" s="5" t="s">
        <v>4305</v>
      </c>
      <c r="C897" s="8">
        <v>5803701</v>
      </c>
      <c r="D897" s="6" t="s">
        <v>64</v>
      </c>
      <c r="E897" s="7" t="s">
        <v>4306</v>
      </c>
      <c r="F897" s="6" t="s">
        <v>65</v>
      </c>
      <c r="G897" s="6" t="s">
        <v>4307</v>
      </c>
    </row>
    <row r="898" spans="2:7" x14ac:dyDescent="0.25">
      <c r="B898" s="5" t="s">
        <v>914</v>
      </c>
      <c r="C898" s="8">
        <v>1300200</v>
      </c>
      <c r="D898" s="6" t="s">
        <v>135</v>
      </c>
      <c r="E898" s="7">
        <v>95125</v>
      </c>
      <c r="F898" s="6" t="s">
        <v>136</v>
      </c>
      <c r="G898" s="6" t="s">
        <v>915</v>
      </c>
    </row>
    <row r="899" spans="2:7" x14ac:dyDescent="0.25">
      <c r="B899" s="5" t="s">
        <v>916</v>
      </c>
      <c r="C899" s="8">
        <v>1804100</v>
      </c>
      <c r="D899" s="6" t="s">
        <v>100</v>
      </c>
      <c r="E899" s="7">
        <v>70010</v>
      </c>
      <c r="F899" s="6" t="s">
        <v>917</v>
      </c>
      <c r="G899" s="6" t="s">
        <v>918</v>
      </c>
    </row>
    <row r="900" spans="2:7" x14ac:dyDescent="0.25">
      <c r="B900" s="5" t="s">
        <v>483</v>
      </c>
      <c r="C900" s="8">
        <v>8992100</v>
      </c>
      <c r="D900" s="6" t="s">
        <v>98</v>
      </c>
      <c r="E900" s="7">
        <v>37121</v>
      </c>
      <c r="F900" s="6" t="s">
        <v>99</v>
      </c>
      <c r="G900" s="6" t="s">
        <v>484</v>
      </c>
    </row>
    <row r="901" spans="2:7" x14ac:dyDescent="0.25">
      <c r="B901" s="5" t="s">
        <v>3554</v>
      </c>
      <c r="C901" s="8">
        <v>8986100</v>
      </c>
      <c r="D901" s="6" t="s">
        <v>64</v>
      </c>
      <c r="E901" s="7">
        <v>10024</v>
      </c>
      <c r="F901" s="6" t="s">
        <v>3754</v>
      </c>
      <c r="G901" s="6" t="s">
        <v>3755</v>
      </c>
    </row>
    <row r="902" spans="2:7" x14ac:dyDescent="0.25">
      <c r="B902" s="5" t="s">
        <v>919</v>
      </c>
      <c r="C902" s="8">
        <v>1307300</v>
      </c>
      <c r="D902" s="6" t="s">
        <v>121</v>
      </c>
      <c r="E902" s="7">
        <v>22030</v>
      </c>
      <c r="F902" s="6" t="s">
        <v>623</v>
      </c>
      <c r="G902" s="6" t="s">
        <v>920</v>
      </c>
    </row>
    <row r="903" spans="2:7" x14ac:dyDescent="0.25">
      <c r="B903" s="5" t="s">
        <v>921</v>
      </c>
      <c r="C903" s="8">
        <v>2731501</v>
      </c>
      <c r="D903" s="6" t="s">
        <v>183</v>
      </c>
      <c r="E903" s="7">
        <v>74021</v>
      </c>
      <c r="F903" s="6" t="s">
        <v>922</v>
      </c>
      <c r="G903" s="6" t="s">
        <v>923</v>
      </c>
    </row>
    <row r="904" spans="2:7" x14ac:dyDescent="0.25">
      <c r="B904" s="5" t="s">
        <v>2998</v>
      </c>
      <c r="C904" s="8">
        <v>2710801</v>
      </c>
      <c r="D904" s="6" t="s">
        <v>285</v>
      </c>
      <c r="E904" s="7">
        <v>89124</v>
      </c>
      <c r="F904" s="6" t="s">
        <v>286</v>
      </c>
      <c r="G904" s="6" t="s">
        <v>3305</v>
      </c>
    </row>
    <row r="905" spans="2:7" x14ac:dyDescent="0.25">
      <c r="B905" s="5" t="s">
        <v>2828</v>
      </c>
      <c r="C905" s="8">
        <v>5701700</v>
      </c>
      <c r="D905" s="6" t="s">
        <v>91</v>
      </c>
      <c r="E905" s="7">
        <v>41037</v>
      </c>
      <c r="F905" s="6" t="s">
        <v>3306</v>
      </c>
      <c r="G905" s="6" t="s">
        <v>3307</v>
      </c>
    </row>
    <row r="906" spans="2:7" x14ac:dyDescent="0.25">
      <c r="B906" s="5" t="s">
        <v>2914</v>
      </c>
      <c r="C906" s="8">
        <v>6000914</v>
      </c>
      <c r="D906" s="6" t="s">
        <v>57</v>
      </c>
      <c r="E906" s="7">
        <v>33170</v>
      </c>
      <c r="F906" s="6" t="s">
        <v>58</v>
      </c>
      <c r="G906" s="6" t="s">
        <v>3308</v>
      </c>
    </row>
    <row r="907" spans="2:7" x14ac:dyDescent="0.25">
      <c r="B907" s="5" t="s">
        <v>2163</v>
      </c>
      <c r="C907" s="8">
        <v>5783000</v>
      </c>
      <c r="D907" s="6" t="s">
        <v>1165</v>
      </c>
      <c r="E907" s="7">
        <v>5100</v>
      </c>
      <c r="F907" s="6" t="s">
        <v>1166</v>
      </c>
      <c r="G907" s="6" t="s">
        <v>2489</v>
      </c>
    </row>
    <row r="908" spans="2:7" x14ac:dyDescent="0.25">
      <c r="B908" s="5" t="s">
        <v>2915</v>
      </c>
      <c r="C908" s="8">
        <v>6001056</v>
      </c>
      <c r="D908" s="6" t="s">
        <v>337</v>
      </c>
      <c r="E908" s="7">
        <v>72015</v>
      </c>
      <c r="F908" s="6" t="s">
        <v>3309</v>
      </c>
      <c r="G908" s="6" t="s">
        <v>3310</v>
      </c>
    </row>
    <row r="909" spans="2:7" x14ac:dyDescent="0.25">
      <c r="B909" s="5" t="s">
        <v>2916</v>
      </c>
      <c r="C909" s="8">
        <v>6001021</v>
      </c>
      <c r="D909" s="6" t="s">
        <v>100</v>
      </c>
      <c r="E909" s="7">
        <v>70038</v>
      </c>
      <c r="F909" s="6" t="s">
        <v>3311</v>
      </c>
      <c r="G909" s="6" t="s">
        <v>3312</v>
      </c>
    </row>
    <row r="910" spans="2:7" x14ac:dyDescent="0.25">
      <c r="B910" s="5" t="s">
        <v>606</v>
      </c>
      <c r="C910" s="8">
        <v>1688300</v>
      </c>
      <c r="D910" s="6" t="s">
        <v>217</v>
      </c>
      <c r="E910" s="7">
        <v>9123</v>
      </c>
      <c r="F910" s="6" t="s">
        <v>218</v>
      </c>
      <c r="G910" s="6" t="s">
        <v>700</v>
      </c>
    </row>
    <row r="911" spans="2:7" x14ac:dyDescent="0.25">
      <c r="B911" s="5" t="s">
        <v>606</v>
      </c>
      <c r="C911" s="8">
        <v>1766400</v>
      </c>
      <c r="D911" s="6" t="s">
        <v>163</v>
      </c>
      <c r="E911" s="7">
        <v>30027</v>
      </c>
      <c r="F911" s="6" t="s">
        <v>1570</v>
      </c>
      <c r="G911" s="6" t="s">
        <v>1571</v>
      </c>
    </row>
    <row r="912" spans="2:7" x14ac:dyDescent="0.25">
      <c r="B912" s="5" t="s">
        <v>924</v>
      </c>
      <c r="C912" s="8">
        <v>2237701</v>
      </c>
      <c r="D912" s="6" t="s">
        <v>60</v>
      </c>
      <c r="E912" s="7">
        <v>40124</v>
      </c>
      <c r="F912" s="6" t="s">
        <v>122</v>
      </c>
      <c r="G912" s="6" t="s">
        <v>224</v>
      </c>
    </row>
    <row r="913" spans="2:7" x14ac:dyDescent="0.25">
      <c r="B913" s="5" t="s">
        <v>279</v>
      </c>
      <c r="C913" s="8">
        <v>1531000</v>
      </c>
      <c r="D913" s="6" t="s">
        <v>280</v>
      </c>
      <c r="E913" s="7">
        <v>12045</v>
      </c>
      <c r="F913" s="6" t="s">
        <v>281</v>
      </c>
      <c r="G913" s="6" t="s">
        <v>282</v>
      </c>
    </row>
    <row r="914" spans="2:7" x14ac:dyDescent="0.25">
      <c r="B914" s="5" t="s">
        <v>4383</v>
      </c>
      <c r="C914" s="8">
        <v>2562501</v>
      </c>
      <c r="D914" s="6" t="s">
        <v>76</v>
      </c>
      <c r="E914" s="7" t="s">
        <v>4384</v>
      </c>
      <c r="F914" s="6" t="s">
        <v>89</v>
      </c>
      <c r="G914" s="6" t="s">
        <v>4385</v>
      </c>
    </row>
    <row r="915" spans="2:7" x14ac:dyDescent="0.25">
      <c r="B915" s="5" t="s">
        <v>584</v>
      </c>
      <c r="C915" s="8">
        <v>1421200</v>
      </c>
      <c r="D915" s="6" t="s">
        <v>449</v>
      </c>
      <c r="E915" s="7">
        <v>54027</v>
      </c>
      <c r="F915" s="6" t="s">
        <v>659</v>
      </c>
      <c r="G915" s="6" t="s">
        <v>660</v>
      </c>
    </row>
    <row r="916" spans="2:7" x14ac:dyDescent="0.25">
      <c r="B916" s="5" t="s">
        <v>2323</v>
      </c>
      <c r="C916" s="8">
        <v>6001013</v>
      </c>
      <c r="D916" s="6" t="s">
        <v>54</v>
      </c>
      <c r="E916" s="7">
        <v>151</v>
      </c>
      <c r="F916" s="6" t="s">
        <v>59</v>
      </c>
      <c r="G916" s="6" t="s">
        <v>2722</v>
      </c>
    </row>
    <row r="917" spans="2:7" x14ac:dyDescent="0.25">
      <c r="B917" s="5" t="s">
        <v>2917</v>
      </c>
      <c r="C917" s="8">
        <v>6000475</v>
      </c>
      <c r="D917" s="6" t="s">
        <v>195</v>
      </c>
      <c r="E917" s="7">
        <v>25032</v>
      </c>
      <c r="F917" s="6" t="s">
        <v>3313</v>
      </c>
      <c r="G917" s="6" t="s">
        <v>3314</v>
      </c>
    </row>
    <row r="918" spans="2:7" x14ac:dyDescent="0.25">
      <c r="B918" s="5" t="s">
        <v>4213</v>
      </c>
      <c r="C918" s="8">
        <v>6000469</v>
      </c>
      <c r="D918" s="6" t="s">
        <v>1042</v>
      </c>
      <c r="E918" s="7" t="s">
        <v>4214</v>
      </c>
      <c r="F918" s="6" t="s">
        <v>4215</v>
      </c>
      <c r="G918" s="6" t="s">
        <v>4216</v>
      </c>
    </row>
    <row r="919" spans="2:7" x14ac:dyDescent="0.25">
      <c r="B919" s="5" t="s">
        <v>3676</v>
      </c>
      <c r="C919" s="8">
        <v>6000810</v>
      </c>
      <c r="D919" s="6" t="s">
        <v>384</v>
      </c>
      <c r="E919" s="7">
        <v>24122</v>
      </c>
      <c r="F919" s="6" t="s">
        <v>385</v>
      </c>
      <c r="G919" s="6" t="s">
        <v>3951</v>
      </c>
    </row>
    <row r="920" spans="2:7" x14ac:dyDescent="0.25">
      <c r="B920" s="5" t="s">
        <v>925</v>
      </c>
      <c r="C920" s="8">
        <v>2001901</v>
      </c>
      <c r="D920" s="6" t="s">
        <v>63</v>
      </c>
      <c r="E920" s="7">
        <v>35013</v>
      </c>
      <c r="F920" s="6" t="s">
        <v>350</v>
      </c>
      <c r="G920" s="6" t="s">
        <v>710</v>
      </c>
    </row>
    <row r="921" spans="2:7" x14ac:dyDescent="0.25">
      <c r="B921" s="5" t="s">
        <v>1572</v>
      </c>
      <c r="C921" s="8">
        <v>2730800</v>
      </c>
      <c r="D921" s="6" t="s">
        <v>60</v>
      </c>
      <c r="E921" s="7">
        <v>40013</v>
      </c>
      <c r="F921" s="6" t="s">
        <v>1573</v>
      </c>
      <c r="G921" s="6" t="s">
        <v>1574</v>
      </c>
    </row>
    <row r="922" spans="2:7" x14ac:dyDescent="0.25">
      <c r="B922" s="5" t="s">
        <v>8</v>
      </c>
      <c r="C922" s="8">
        <v>1756000</v>
      </c>
      <c r="D922" s="6" t="s">
        <v>107</v>
      </c>
      <c r="E922" s="7">
        <v>6830</v>
      </c>
      <c r="F922" s="6" t="s">
        <v>123</v>
      </c>
      <c r="G922" s="6" t="s">
        <v>124</v>
      </c>
    </row>
    <row r="923" spans="2:7" x14ac:dyDescent="0.25">
      <c r="B923" s="5" t="s">
        <v>2999</v>
      </c>
      <c r="C923" s="8">
        <v>2404601</v>
      </c>
      <c r="D923" s="6" t="s">
        <v>74</v>
      </c>
      <c r="E923" s="7">
        <v>52100</v>
      </c>
      <c r="F923" s="6" t="s">
        <v>75</v>
      </c>
      <c r="G923" s="6" t="s">
        <v>3315</v>
      </c>
    </row>
    <row r="924" spans="2:7" x14ac:dyDescent="0.25">
      <c r="B924" s="5" t="s">
        <v>3565</v>
      </c>
      <c r="C924" s="8">
        <v>1866601</v>
      </c>
      <c r="D924" s="6" t="s">
        <v>384</v>
      </c>
      <c r="E924" s="7">
        <v>24127</v>
      </c>
      <c r="F924" s="6" t="s">
        <v>385</v>
      </c>
      <c r="G924" s="6" t="s">
        <v>3781</v>
      </c>
    </row>
    <row r="925" spans="2:7" x14ac:dyDescent="0.25">
      <c r="B925" s="5" t="s">
        <v>926</v>
      </c>
      <c r="C925" s="8">
        <v>680300</v>
      </c>
      <c r="D925" s="6" t="s">
        <v>98</v>
      </c>
      <c r="E925" s="7">
        <v>37045</v>
      </c>
      <c r="F925" s="6" t="s">
        <v>657</v>
      </c>
      <c r="G925" s="6" t="s">
        <v>927</v>
      </c>
    </row>
    <row r="926" spans="2:7" x14ac:dyDescent="0.25">
      <c r="B926" s="5" t="s">
        <v>580</v>
      </c>
      <c r="C926" s="8">
        <v>437200</v>
      </c>
      <c r="D926" s="6" t="s">
        <v>117</v>
      </c>
      <c r="E926" s="7">
        <v>28838</v>
      </c>
      <c r="F926" s="6" t="s">
        <v>648</v>
      </c>
      <c r="G926" s="6" t="s">
        <v>649</v>
      </c>
    </row>
    <row r="927" spans="2:7" x14ac:dyDescent="0.25">
      <c r="B927" s="5" t="s">
        <v>2820</v>
      </c>
      <c r="C927" s="8">
        <v>2417201</v>
      </c>
      <c r="D927" s="6" t="s">
        <v>67</v>
      </c>
      <c r="E927" s="7">
        <v>36016</v>
      </c>
      <c r="F927" s="6" t="s">
        <v>509</v>
      </c>
      <c r="G927" s="6" t="s">
        <v>3316</v>
      </c>
    </row>
    <row r="928" spans="2:7" x14ac:dyDescent="0.25">
      <c r="B928" s="5" t="s">
        <v>325</v>
      </c>
      <c r="C928" s="8">
        <v>6012300</v>
      </c>
      <c r="D928" s="6" t="s">
        <v>326</v>
      </c>
      <c r="E928" s="7">
        <v>11020</v>
      </c>
      <c r="F928" s="6" t="s">
        <v>327</v>
      </c>
      <c r="G928" s="6" t="s">
        <v>328</v>
      </c>
    </row>
    <row r="929" spans="2:7" x14ac:dyDescent="0.25">
      <c r="B929" s="5" t="s">
        <v>3618</v>
      </c>
      <c r="C929" s="8">
        <v>2313601</v>
      </c>
      <c r="D929" s="6" t="s">
        <v>60</v>
      </c>
      <c r="E929" s="7">
        <v>40126</v>
      </c>
      <c r="F929" s="6" t="s">
        <v>122</v>
      </c>
      <c r="G929" s="6" t="s">
        <v>3875</v>
      </c>
    </row>
    <row r="930" spans="2:7" x14ac:dyDescent="0.25">
      <c r="B930" s="5" t="s">
        <v>2810</v>
      </c>
      <c r="C930" s="8">
        <v>124901</v>
      </c>
      <c r="D930" s="6" t="s">
        <v>64</v>
      </c>
      <c r="E930" s="7">
        <v>10129</v>
      </c>
      <c r="F930" s="6" t="s">
        <v>65</v>
      </c>
      <c r="G930" s="6" t="s">
        <v>3317</v>
      </c>
    </row>
    <row r="931" spans="2:7" x14ac:dyDescent="0.25">
      <c r="B931" s="5" t="s">
        <v>1575</v>
      </c>
      <c r="C931" s="8">
        <v>2621001</v>
      </c>
      <c r="D931" s="6" t="s">
        <v>148</v>
      </c>
      <c r="E931" s="7">
        <v>57123</v>
      </c>
      <c r="F931" s="6" t="s">
        <v>1408</v>
      </c>
      <c r="G931" s="6" t="s">
        <v>1576</v>
      </c>
    </row>
    <row r="932" spans="2:7" x14ac:dyDescent="0.25">
      <c r="B932" s="5" t="s">
        <v>2219</v>
      </c>
      <c r="C932" s="8">
        <v>6000304</v>
      </c>
      <c r="D932" s="6" t="s">
        <v>91</v>
      </c>
      <c r="E932" s="7">
        <v>41012</v>
      </c>
      <c r="F932" s="6" t="s">
        <v>1945</v>
      </c>
      <c r="G932" s="6" t="s">
        <v>2568</v>
      </c>
    </row>
    <row r="933" spans="2:7" x14ac:dyDescent="0.25">
      <c r="B933" s="5" t="s">
        <v>1577</v>
      </c>
      <c r="C933" s="8">
        <v>1870009</v>
      </c>
      <c r="D933" s="6" t="s">
        <v>54</v>
      </c>
      <c r="E933" s="7">
        <v>62</v>
      </c>
      <c r="F933" s="6" t="s">
        <v>1259</v>
      </c>
      <c r="G933" s="6" t="s">
        <v>1578</v>
      </c>
    </row>
    <row r="934" spans="2:7" x14ac:dyDescent="0.25">
      <c r="B934" s="5" t="s">
        <v>2273</v>
      </c>
      <c r="C934" s="8">
        <v>6000777</v>
      </c>
      <c r="D934" s="6" t="s">
        <v>82</v>
      </c>
      <c r="E934" s="7">
        <v>60021</v>
      </c>
      <c r="F934" s="6" t="s">
        <v>2648</v>
      </c>
      <c r="G934" s="6" t="s">
        <v>2649</v>
      </c>
    </row>
    <row r="935" spans="2:7" x14ac:dyDescent="0.25">
      <c r="B935" s="5" t="s">
        <v>2918</v>
      </c>
      <c r="C935" s="8">
        <v>6000132</v>
      </c>
      <c r="D935" s="6" t="s">
        <v>52</v>
      </c>
      <c r="E935" s="7">
        <v>98057</v>
      </c>
      <c r="F935" s="6" t="s">
        <v>1469</v>
      </c>
      <c r="G935" s="6" t="s">
        <v>3318</v>
      </c>
    </row>
    <row r="936" spans="2:7" x14ac:dyDescent="0.25">
      <c r="B936" s="5" t="s">
        <v>2919</v>
      </c>
      <c r="C936" s="8">
        <v>6000015</v>
      </c>
      <c r="D936" s="6" t="s">
        <v>79</v>
      </c>
      <c r="E936" s="7">
        <v>84091</v>
      </c>
      <c r="F936" s="6" t="s">
        <v>3319</v>
      </c>
      <c r="G936" s="6" t="s">
        <v>3320</v>
      </c>
    </row>
    <row r="937" spans="2:7" x14ac:dyDescent="0.25">
      <c r="B937" s="5" t="s">
        <v>2199</v>
      </c>
      <c r="C937" s="8">
        <v>6000135</v>
      </c>
      <c r="D937" s="6" t="s">
        <v>1683</v>
      </c>
      <c r="E937" s="7">
        <v>91025</v>
      </c>
      <c r="F937" s="6" t="s">
        <v>1684</v>
      </c>
      <c r="G937" s="6" t="s">
        <v>2539</v>
      </c>
    </row>
    <row r="938" spans="2:7" x14ac:dyDescent="0.25">
      <c r="B938" s="5" t="s">
        <v>2169</v>
      </c>
      <c r="C938" s="8">
        <v>6000019</v>
      </c>
      <c r="D938" s="6" t="s">
        <v>202</v>
      </c>
      <c r="E938" s="7">
        <v>33035</v>
      </c>
      <c r="F938" s="6" t="s">
        <v>2495</v>
      </c>
      <c r="G938" s="6" t="s">
        <v>2496</v>
      </c>
    </row>
    <row r="939" spans="2:7" x14ac:dyDescent="0.25">
      <c r="B939" s="5" t="s">
        <v>3642</v>
      </c>
      <c r="C939" s="8">
        <v>6000081</v>
      </c>
      <c r="D939" s="6" t="s">
        <v>64</v>
      </c>
      <c r="E939" s="7">
        <v>10024</v>
      </c>
      <c r="F939" s="6" t="s">
        <v>3754</v>
      </c>
      <c r="G939" s="6" t="s">
        <v>3905</v>
      </c>
    </row>
    <row r="940" spans="2:7" x14ac:dyDescent="0.25">
      <c r="B940" s="5" t="s">
        <v>2190</v>
      </c>
      <c r="C940" s="8">
        <v>6000090</v>
      </c>
      <c r="D940" s="6" t="s">
        <v>318</v>
      </c>
      <c r="E940" s="7">
        <v>18038</v>
      </c>
      <c r="F940" s="6" t="s">
        <v>455</v>
      </c>
      <c r="G940" s="6" t="s">
        <v>2529</v>
      </c>
    </row>
    <row r="941" spans="2:7" x14ac:dyDescent="0.25">
      <c r="B941" s="5" t="s">
        <v>2200</v>
      </c>
      <c r="C941" s="8">
        <v>6000139</v>
      </c>
      <c r="D941" s="6" t="s">
        <v>82</v>
      </c>
      <c r="E941" s="7">
        <v>60035</v>
      </c>
      <c r="F941" s="6" t="s">
        <v>462</v>
      </c>
      <c r="G941" s="6" t="s">
        <v>2540</v>
      </c>
    </row>
    <row r="942" spans="2:7" x14ac:dyDescent="0.25">
      <c r="B942" s="5" t="s">
        <v>329</v>
      </c>
      <c r="C942" s="8">
        <v>7512801</v>
      </c>
      <c r="D942" s="6" t="s">
        <v>297</v>
      </c>
      <c r="E942" s="7">
        <v>31100</v>
      </c>
      <c r="F942" s="6" t="s">
        <v>330</v>
      </c>
      <c r="G942" s="6" t="s">
        <v>331</v>
      </c>
    </row>
    <row r="943" spans="2:7" x14ac:dyDescent="0.25">
      <c r="B943" s="5" t="s">
        <v>3684</v>
      </c>
      <c r="C943" s="8">
        <v>6000910</v>
      </c>
      <c r="D943" s="6" t="s">
        <v>341</v>
      </c>
      <c r="E943" s="7">
        <v>15048</v>
      </c>
      <c r="F943" s="6" t="s">
        <v>3963</v>
      </c>
      <c r="G943" s="6" t="s">
        <v>3964</v>
      </c>
    </row>
    <row r="944" spans="2:7" x14ac:dyDescent="0.25">
      <c r="B944" s="5" t="s">
        <v>4302</v>
      </c>
      <c r="C944" s="8">
        <v>5595601</v>
      </c>
      <c r="D944" s="6" t="s">
        <v>63</v>
      </c>
      <c r="E944" s="7" t="s">
        <v>4303</v>
      </c>
      <c r="F944" s="6" t="s">
        <v>1482</v>
      </c>
      <c r="G944" s="6" t="s">
        <v>4304</v>
      </c>
    </row>
    <row r="945" spans="2:7" x14ac:dyDescent="0.25">
      <c r="B945" s="5" t="s">
        <v>2170</v>
      </c>
      <c r="C945" s="8">
        <v>6000021</v>
      </c>
      <c r="D945" s="6" t="s">
        <v>82</v>
      </c>
      <c r="E945" s="7">
        <v>60122</v>
      </c>
      <c r="F945" s="6" t="s">
        <v>180</v>
      </c>
      <c r="G945" s="6" t="s">
        <v>2497</v>
      </c>
    </row>
    <row r="946" spans="2:7" x14ac:dyDescent="0.25">
      <c r="B946" s="5" t="s">
        <v>4356</v>
      </c>
      <c r="C946" s="8">
        <v>6000032</v>
      </c>
      <c r="D946" s="6" t="s">
        <v>157</v>
      </c>
      <c r="E946" s="7" t="s">
        <v>4357</v>
      </c>
      <c r="F946" s="6" t="s">
        <v>1072</v>
      </c>
      <c r="G946" s="6" t="s">
        <v>4358</v>
      </c>
    </row>
    <row r="947" spans="2:7" x14ac:dyDescent="0.25">
      <c r="B947" s="5" t="s">
        <v>2192</v>
      </c>
      <c r="C947" s="8">
        <v>6000102</v>
      </c>
      <c r="D947" s="6" t="s">
        <v>54</v>
      </c>
      <c r="E947" s="7">
        <v>121</v>
      </c>
      <c r="F947" s="6" t="s">
        <v>2444</v>
      </c>
      <c r="G947" s="6" t="s">
        <v>2531</v>
      </c>
    </row>
    <row r="948" spans="2:7" x14ac:dyDescent="0.25">
      <c r="B948" s="5" t="s">
        <v>2131</v>
      </c>
      <c r="C948" s="8">
        <v>2609603</v>
      </c>
      <c r="D948" s="6" t="s">
        <v>163</v>
      </c>
      <c r="E948" s="7">
        <v>30175</v>
      </c>
      <c r="F948" s="6" t="s">
        <v>246</v>
      </c>
      <c r="G948" s="6" t="s">
        <v>2447</v>
      </c>
    </row>
    <row r="949" spans="2:7" x14ac:dyDescent="0.25">
      <c r="B949" s="5" t="s">
        <v>4043</v>
      </c>
      <c r="C949" s="8">
        <v>6000076</v>
      </c>
      <c r="D949" s="6" t="s">
        <v>3443</v>
      </c>
      <c r="E949" s="7">
        <v>9016</v>
      </c>
      <c r="F949" s="6" t="s">
        <v>4104</v>
      </c>
      <c r="G949" s="6" t="s">
        <v>4105</v>
      </c>
    </row>
    <row r="950" spans="2:7" x14ac:dyDescent="0.25">
      <c r="B950" s="5" t="s">
        <v>2798</v>
      </c>
      <c r="C950" s="8">
        <v>2672651</v>
      </c>
      <c r="D950" s="6" t="s">
        <v>216</v>
      </c>
      <c r="E950" s="7">
        <v>87100</v>
      </c>
      <c r="F950" s="6" t="s">
        <v>832</v>
      </c>
      <c r="G950" s="6" t="s">
        <v>3321</v>
      </c>
    </row>
    <row r="951" spans="2:7" x14ac:dyDescent="0.25">
      <c r="B951" s="5" t="s">
        <v>35</v>
      </c>
      <c r="C951" s="8">
        <v>1420000</v>
      </c>
      <c r="D951" s="6" t="s">
        <v>60</v>
      </c>
      <c r="E951" s="7">
        <v>40124</v>
      </c>
      <c r="F951" s="6" t="s">
        <v>122</v>
      </c>
      <c r="G951" s="6" t="s">
        <v>125</v>
      </c>
    </row>
    <row r="952" spans="2:7" x14ac:dyDescent="0.25">
      <c r="B952" s="5" t="s">
        <v>3610</v>
      </c>
      <c r="C952" s="8">
        <v>1870124</v>
      </c>
      <c r="D952" s="6" t="s">
        <v>1042</v>
      </c>
      <c r="E952" s="7">
        <v>26865</v>
      </c>
      <c r="F952" s="6" t="s">
        <v>3864</v>
      </c>
      <c r="G952" s="6" t="s">
        <v>3865</v>
      </c>
    </row>
    <row r="953" spans="2:7" x14ac:dyDescent="0.25">
      <c r="B953" s="5" t="s">
        <v>1579</v>
      </c>
      <c r="C953" s="8">
        <v>863103</v>
      </c>
      <c r="D953" s="6" t="s">
        <v>84</v>
      </c>
      <c r="E953" s="7">
        <v>29121</v>
      </c>
      <c r="F953" s="6" t="s">
        <v>85</v>
      </c>
      <c r="G953" s="6" t="s">
        <v>1580</v>
      </c>
    </row>
    <row r="954" spans="2:7" x14ac:dyDescent="0.25">
      <c r="B954" s="5" t="s">
        <v>761</v>
      </c>
      <c r="C954" s="8">
        <v>2042001</v>
      </c>
      <c r="D954" s="6" t="s">
        <v>212</v>
      </c>
      <c r="E954" s="7">
        <v>96017</v>
      </c>
      <c r="F954" s="6" t="s">
        <v>762</v>
      </c>
      <c r="G954" s="6" t="s">
        <v>763</v>
      </c>
    </row>
    <row r="955" spans="2:7" x14ac:dyDescent="0.25">
      <c r="B955" s="5" t="s">
        <v>2175</v>
      </c>
      <c r="C955" s="8">
        <v>6000037</v>
      </c>
      <c r="D955" s="6" t="s">
        <v>140</v>
      </c>
      <c r="E955" s="7">
        <v>43036</v>
      </c>
      <c r="F955" s="6" t="s">
        <v>1385</v>
      </c>
      <c r="G955" s="6" t="s">
        <v>2506</v>
      </c>
    </row>
    <row r="956" spans="2:7" x14ac:dyDescent="0.25">
      <c r="B956" s="5" t="s">
        <v>2305</v>
      </c>
      <c r="C956" s="8">
        <v>6000918</v>
      </c>
      <c r="D956" s="6" t="s">
        <v>140</v>
      </c>
      <c r="E956" s="7">
        <v>43121</v>
      </c>
      <c r="F956" s="6" t="s">
        <v>141</v>
      </c>
      <c r="G956" s="6" t="s">
        <v>2696</v>
      </c>
    </row>
    <row r="957" spans="2:7" x14ac:dyDescent="0.25">
      <c r="B957" s="5" t="str">
        <f>VLOOKUP(C957, [1]!Table1[[Codice Cliente]:[Ragione Sociale]], 3, FALSE)</f>
        <v>LIBERALIBRO SRL</v>
      </c>
      <c r="C957" s="8">
        <v>2046401</v>
      </c>
      <c r="D957" s="6" t="str">
        <f>VLOOKUP(C957, [1]!Table1[[Codice Cliente]:[Provincia]], 4, FALSE)</f>
        <v>VI</v>
      </c>
      <c r="E957" s="7" t="str">
        <f>VLOOKUP(C957, [1]!Table1[[Codice Cliente]:[CAP]], 5, FALSE)</f>
        <v>36078</v>
      </c>
      <c r="F957" s="6" t="str">
        <f>VLOOKUP(C957, [1]!Table1[[Codice Cliente]:[Località]], 6, FALSE)</f>
        <v>VALDAGNO</v>
      </c>
      <c r="G957" s="6" t="str">
        <f>VLOOKUP(C957, [1]!Table1[[Codice Cliente]:[Via]], 7, FALSE)</f>
        <v>VIA MARCONI, 6</v>
      </c>
    </row>
    <row r="958" spans="2:7" x14ac:dyDescent="0.25">
      <c r="B958" s="5" t="s">
        <v>3626</v>
      </c>
      <c r="C958" s="8">
        <v>2539101</v>
      </c>
      <c r="D958" s="6" t="s">
        <v>274</v>
      </c>
      <c r="E958" s="7">
        <v>48124</v>
      </c>
      <c r="F958" s="6" t="s">
        <v>1742</v>
      </c>
      <c r="G958" s="6" t="s">
        <v>3885</v>
      </c>
    </row>
    <row r="959" spans="2:7" x14ac:dyDescent="0.25">
      <c r="B959" s="5" t="s">
        <v>2920</v>
      </c>
      <c r="C959" s="8">
        <v>6000688</v>
      </c>
      <c r="D959" s="6" t="s">
        <v>68</v>
      </c>
      <c r="E959" s="7">
        <v>6055</v>
      </c>
      <c r="F959" s="6" t="s">
        <v>3322</v>
      </c>
      <c r="G959" s="6" t="s">
        <v>3323</v>
      </c>
    </row>
    <row r="960" spans="2:7" x14ac:dyDescent="0.25">
      <c r="B960" s="5" t="s">
        <v>565</v>
      </c>
      <c r="C960" s="8">
        <v>2677251</v>
      </c>
      <c r="D960" s="6" t="s">
        <v>121</v>
      </c>
      <c r="E960" s="7">
        <v>22063</v>
      </c>
      <c r="F960" s="6" t="s">
        <v>623</v>
      </c>
      <c r="G960" s="6" t="s">
        <v>624</v>
      </c>
    </row>
    <row r="961" spans="2:7" x14ac:dyDescent="0.25">
      <c r="B961" s="5" t="s">
        <v>2294</v>
      </c>
      <c r="C961" s="8">
        <v>6000879</v>
      </c>
      <c r="D961" s="6" t="s">
        <v>337</v>
      </c>
      <c r="E961" s="7">
        <v>72100</v>
      </c>
      <c r="F961" s="6" t="s">
        <v>992</v>
      </c>
      <c r="G961" s="6" t="s">
        <v>2679</v>
      </c>
    </row>
    <row r="962" spans="2:7" x14ac:dyDescent="0.25">
      <c r="B962" s="5" t="s">
        <v>2294</v>
      </c>
      <c r="C962" s="8">
        <v>6000880</v>
      </c>
      <c r="D962" s="6" t="s">
        <v>337</v>
      </c>
      <c r="E962" s="7">
        <v>72023</v>
      </c>
      <c r="F962" s="6" t="s">
        <v>1702</v>
      </c>
      <c r="G962" s="6" t="s">
        <v>3324</v>
      </c>
    </row>
    <row r="963" spans="2:7" x14ac:dyDescent="0.25">
      <c r="B963" s="5" t="s">
        <v>4018</v>
      </c>
      <c r="C963" s="8">
        <v>2319700</v>
      </c>
      <c r="D963" s="6" t="s">
        <v>185</v>
      </c>
      <c r="E963" s="7">
        <v>80131</v>
      </c>
      <c r="F963" s="6" t="s">
        <v>197</v>
      </c>
      <c r="G963" s="6" t="s">
        <v>4072</v>
      </c>
    </row>
    <row r="964" spans="2:7" x14ac:dyDescent="0.25">
      <c r="B964" s="5" t="s">
        <v>928</v>
      </c>
      <c r="C964" s="8">
        <v>883301</v>
      </c>
      <c r="D964" s="6" t="s">
        <v>163</v>
      </c>
      <c r="E964" s="7">
        <v>30123</v>
      </c>
      <c r="F964" s="6" t="s">
        <v>246</v>
      </c>
      <c r="G964" s="6" t="s">
        <v>929</v>
      </c>
    </row>
    <row r="965" spans="2:7" x14ac:dyDescent="0.25">
      <c r="B965" s="5" t="s">
        <v>928</v>
      </c>
      <c r="C965" s="8">
        <v>883300</v>
      </c>
      <c r="D965" s="6" t="s">
        <v>163</v>
      </c>
      <c r="E965" s="7">
        <v>30123</v>
      </c>
      <c r="F965" s="6" t="s">
        <v>246</v>
      </c>
      <c r="G965" s="6" t="s">
        <v>929</v>
      </c>
    </row>
    <row r="966" spans="2:7" x14ac:dyDescent="0.25">
      <c r="B966" s="5" t="s">
        <v>598</v>
      </c>
      <c r="C966" s="8">
        <v>2601301</v>
      </c>
      <c r="D966" s="6" t="s">
        <v>163</v>
      </c>
      <c r="E966" s="7">
        <v>30015</v>
      </c>
      <c r="F966" s="6" t="s">
        <v>164</v>
      </c>
      <c r="G966" s="6" t="s">
        <v>685</v>
      </c>
    </row>
    <row r="967" spans="2:7" x14ac:dyDescent="0.25">
      <c r="B967" s="5" t="s">
        <v>24</v>
      </c>
      <c r="C967" s="8">
        <v>2599001</v>
      </c>
      <c r="D967" s="6" t="s">
        <v>54</v>
      </c>
      <c r="E967" s="7">
        <v>146</v>
      </c>
      <c r="F967" s="6" t="s">
        <v>59</v>
      </c>
      <c r="G967" s="6" t="s">
        <v>126</v>
      </c>
    </row>
    <row r="968" spans="2:7" x14ac:dyDescent="0.25">
      <c r="B968" s="5" t="s">
        <v>930</v>
      </c>
      <c r="C968" s="8">
        <v>945000</v>
      </c>
      <c r="D968" s="6" t="s">
        <v>202</v>
      </c>
      <c r="E968" s="7">
        <v>33100</v>
      </c>
      <c r="F968" s="6" t="s">
        <v>931</v>
      </c>
      <c r="G968" s="6" t="s">
        <v>932</v>
      </c>
    </row>
    <row r="969" spans="2:7" x14ac:dyDescent="0.25">
      <c r="B969" s="5" t="s">
        <v>764</v>
      </c>
      <c r="C969" s="8">
        <v>2592701</v>
      </c>
      <c r="D969" s="6" t="s">
        <v>68</v>
      </c>
      <c r="E969" s="7">
        <v>6081</v>
      </c>
      <c r="F969" s="6" t="s">
        <v>765</v>
      </c>
      <c r="G969" s="6" t="s">
        <v>766</v>
      </c>
    </row>
    <row r="970" spans="2:7" x14ac:dyDescent="0.25">
      <c r="B970" s="5" t="s">
        <v>3624</v>
      </c>
      <c r="C970" s="8">
        <v>2469101</v>
      </c>
      <c r="D970" s="6" t="s">
        <v>195</v>
      </c>
      <c r="E970" s="7">
        <v>25017</v>
      </c>
      <c r="F970" s="6" t="s">
        <v>3882</v>
      </c>
      <c r="G970" s="6" t="s">
        <v>3883</v>
      </c>
    </row>
    <row r="971" spans="2:7" x14ac:dyDescent="0.25">
      <c r="B971" s="5" t="s">
        <v>4186</v>
      </c>
      <c r="C971" s="8">
        <v>2421301</v>
      </c>
      <c r="D971" s="6" t="s">
        <v>76</v>
      </c>
      <c r="E971" s="7" t="s">
        <v>4187</v>
      </c>
      <c r="F971" s="6" t="s">
        <v>360</v>
      </c>
      <c r="G971" s="6" t="s">
        <v>4188</v>
      </c>
    </row>
    <row r="972" spans="2:7" x14ac:dyDescent="0.25">
      <c r="B972" s="5" t="s">
        <v>2100</v>
      </c>
      <c r="C972" s="8">
        <v>2412501</v>
      </c>
      <c r="D972" s="6" t="s">
        <v>54</v>
      </c>
      <c r="E972" s="7">
        <v>54</v>
      </c>
      <c r="F972" s="6" t="s">
        <v>2398</v>
      </c>
      <c r="G972" s="6" t="s">
        <v>2399</v>
      </c>
    </row>
    <row r="973" spans="2:7" x14ac:dyDescent="0.25">
      <c r="B973" s="5" t="s">
        <v>3621</v>
      </c>
      <c r="C973" s="8">
        <v>2439202</v>
      </c>
      <c r="D973" s="6" t="s">
        <v>76</v>
      </c>
      <c r="E973" s="7">
        <v>20060</v>
      </c>
      <c r="F973" s="6" t="s">
        <v>3878</v>
      </c>
      <c r="G973" s="6" t="s">
        <v>3879</v>
      </c>
    </row>
    <row r="974" spans="2:7" x14ac:dyDescent="0.25">
      <c r="B974" s="5" t="s">
        <v>933</v>
      </c>
      <c r="C974" s="8">
        <v>1832000</v>
      </c>
      <c r="D974" s="6" t="s">
        <v>67</v>
      </c>
      <c r="E974" s="7">
        <v>36061</v>
      </c>
      <c r="F974" s="6" t="s">
        <v>751</v>
      </c>
      <c r="G974" s="6" t="s">
        <v>934</v>
      </c>
    </row>
    <row r="975" spans="2:7" x14ac:dyDescent="0.25">
      <c r="B975" s="5" t="s">
        <v>2098</v>
      </c>
      <c r="C975" s="8">
        <v>2373401</v>
      </c>
      <c r="D975" s="6" t="s">
        <v>269</v>
      </c>
      <c r="E975" s="7">
        <v>56127</v>
      </c>
      <c r="F975" s="6" t="s">
        <v>270</v>
      </c>
      <c r="G975" s="6" t="s">
        <v>2396</v>
      </c>
    </row>
    <row r="976" spans="2:7" x14ac:dyDescent="0.25">
      <c r="B976" s="5" t="s">
        <v>1581</v>
      </c>
      <c r="C976" s="8">
        <v>2440401</v>
      </c>
      <c r="D976" s="6" t="s">
        <v>111</v>
      </c>
      <c r="E976" s="7">
        <v>34125</v>
      </c>
      <c r="F976" s="6" t="s">
        <v>112</v>
      </c>
      <c r="G976" s="6" t="s">
        <v>1582</v>
      </c>
    </row>
    <row r="977" spans="2:7" x14ac:dyDescent="0.25">
      <c r="B977" s="5" t="s">
        <v>1583</v>
      </c>
      <c r="C977" s="8">
        <v>2442801</v>
      </c>
      <c r="D977" s="6" t="s">
        <v>54</v>
      </c>
      <c r="E977" s="7">
        <v>189</v>
      </c>
      <c r="F977" s="6" t="s">
        <v>59</v>
      </c>
      <c r="G977" s="6" t="s">
        <v>1584</v>
      </c>
    </row>
    <row r="978" spans="2:7" x14ac:dyDescent="0.25">
      <c r="B978" s="5" t="s">
        <v>1585</v>
      </c>
      <c r="C978" s="8">
        <v>1641709</v>
      </c>
      <c r="D978" s="6" t="s">
        <v>200</v>
      </c>
      <c r="E978" s="7">
        <v>20900</v>
      </c>
      <c r="F978" s="6" t="s">
        <v>201</v>
      </c>
      <c r="G978" s="6" t="s">
        <v>1586</v>
      </c>
    </row>
    <row r="979" spans="2:7" x14ac:dyDescent="0.25">
      <c r="B979" s="5" t="s">
        <v>1587</v>
      </c>
      <c r="C979" s="8">
        <v>1641716</v>
      </c>
      <c r="D979" s="6" t="s">
        <v>341</v>
      </c>
      <c r="E979" s="7">
        <v>15121</v>
      </c>
      <c r="F979" s="6" t="s">
        <v>705</v>
      </c>
      <c r="G979" s="6" t="s">
        <v>1588</v>
      </c>
    </row>
    <row r="980" spans="2:7" x14ac:dyDescent="0.25">
      <c r="B980" s="5" t="s">
        <v>1589</v>
      </c>
      <c r="C980" s="8">
        <v>1641719</v>
      </c>
      <c r="D980" s="6" t="s">
        <v>76</v>
      </c>
      <c r="E980" s="7">
        <v>20135</v>
      </c>
      <c r="F980" s="6" t="s">
        <v>77</v>
      </c>
      <c r="G980" s="6" t="s">
        <v>1590</v>
      </c>
    </row>
    <row r="981" spans="2:7" x14ac:dyDescent="0.25">
      <c r="B981" s="5" t="s">
        <v>1591</v>
      </c>
      <c r="C981" s="8">
        <v>1641720</v>
      </c>
      <c r="D981" s="6" t="s">
        <v>384</v>
      </c>
      <c r="E981" s="7">
        <v>24122</v>
      </c>
      <c r="F981" s="6" t="s">
        <v>385</v>
      </c>
      <c r="G981" s="6" t="s">
        <v>1592</v>
      </c>
    </row>
    <row r="982" spans="2:7" x14ac:dyDescent="0.25">
      <c r="B982" s="5" t="s">
        <v>1593</v>
      </c>
      <c r="C982" s="8">
        <v>1641706</v>
      </c>
      <c r="D982" s="6" t="s">
        <v>76</v>
      </c>
      <c r="E982" s="7">
        <v>20158</v>
      </c>
      <c r="F982" s="6" t="s">
        <v>77</v>
      </c>
      <c r="G982" s="6" t="s">
        <v>1594</v>
      </c>
    </row>
    <row r="983" spans="2:7" x14ac:dyDescent="0.25">
      <c r="B983" s="5" t="s">
        <v>1595</v>
      </c>
      <c r="C983" s="8">
        <v>1641717</v>
      </c>
      <c r="D983" s="6" t="s">
        <v>157</v>
      </c>
      <c r="E983" s="7">
        <v>21052</v>
      </c>
      <c r="F983" s="6" t="s">
        <v>1506</v>
      </c>
      <c r="G983" s="6" t="s">
        <v>1596</v>
      </c>
    </row>
    <row r="984" spans="2:7" x14ac:dyDescent="0.25">
      <c r="B984" s="5" t="s">
        <v>1597</v>
      </c>
      <c r="C984" s="8">
        <v>1641729</v>
      </c>
      <c r="D984" s="6" t="s">
        <v>1154</v>
      </c>
      <c r="E984" s="7">
        <v>28053</v>
      </c>
      <c r="F984" s="6" t="s">
        <v>1598</v>
      </c>
      <c r="G984" s="6" t="s">
        <v>1599</v>
      </c>
    </row>
    <row r="985" spans="2:7" x14ac:dyDescent="0.25">
      <c r="B985" s="5" t="s">
        <v>1600</v>
      </c>
      <c r="C985" s="8">
        <v>1641707</v>
      </c>
      <c r="D985" s="6" t="s">
        <v>121</v>
      </c>
      <c r="E985" s="7">
        <v>22100</v>
      </c>
      <c r="F985" s="6" t="s">
        <v>206</v>
      </c>
      <c r="G985" s="6" t="s">
        <v>1601</v>
      </c>
    </row>
    <row r="986" spans="2:7" x14ac:dyDescent="0.25">
      <c r="B986" s="5" t="s">
        <v>1602</v>
      </c>
      <c r="C986" s="8">
        <v>1641705</v>
      </c>
      <c r="D986" s="6" t="s">
        <v>76</v>
      </c>
      <c r="E986" s="7">
        <v>20144</v>
      </c>
      <c r="F986" s="6" t="s">
        <v>77</v>
      </c>
      <c r="G986" s="6" t="s">
        <v>1603</v>
      </c>
    </row>
    <row r="987" spans="2:7" x14ac:dyDescent="0.25">
      <c r="B987" s="5" t="s">
        <v>1604</v>
      </c>
      <c r="C987" s="8">
        <v>1641710</v>
      </c>
      <c r="D987" s="6" t="s">
        <v>384</v>
      </c>
      <c r="E987" s="7">
        <v>24035</v>
      </c>
      <c r="F987" s="6" t="s">
        <v>1605</v>
      </c>
      <c r="G987" s="6" t="s">
        <v>1606</v>
      </c>
    </row>
    <row r="988" spans="2:7" x14ac:dyDescent="0.25">
      <c r="B988" s="5" t="s">
        <v>1607</v>
      </c>
      <c r="C988" s="8">
        <v>1641728</v>
      </c>
      <c r="D988" s="6" t="s">
        <v>117</v>
      </c>
      <c r="E988" s="7">
        <v>28883</v>
      </c>
      <c r="F988" s="6" t="s">
        <v>1608</v>
      </c>
      <c r="G988" s="6" t="s">
        <v>1609</v>
      </c>
    </row>
    <row r="989" spans="2:7" x14ac:dyDescent="0.25">
      <c r="B989" s="5" t="s">
        <v>1610</v>
      </c>
      <c r="C989" s="8">
        <v>1641727</v>
      </c>
      <c r="D989" s="6" t="s">
        <v>117</v>
      </c>
      <c r="E989" s="7">
        <v>28921</v>
      </c>
      <c r="F989" s="6" t="s">
        <v>836</v>
      </c>
      <c r="G989" s="6" t="s">
        <v>1611</v>
      </c>
    </row>
    <row r="990" spans="2:7" x14ac:dyDescent="0.25">
      <c r="B990" s="5" t="s">
        <v>1612</v>
      </c>
      <c r="C990" s="8">
        <v>1641726</v>
      </c>
      <c r="D990" s="6" t="s">
        <v>1042</v>
      </c>
      <c r="E990" s="7">
        <v>26900</v>
      </c>
      <c r="F990" s="6" t="s">
        <v>1043</v>
      </c>
      <c r="G990" s="6" t="s">
        <v>1613</v>
      </c>
    </row>
    <row r="991" spans="2:7" x14ac:dyDescent="0.25">
      <c r="B991" s="5" t="s">
        <v>1614</v>
      </c>
      <c r="C991" s="8">
        <v>1641715</v>
      </c>
      <c r="D991" s="6" t="s">
        <v>200</v>
      </c>
      <c r="E991" s="7">
        <v>20900</v>
      </c>
      <c r="F991" s="6" t="s">
        <v>201</v>
      </c>
      <c r="G991" s="6" t="s">
        <v>1615</v>
      </c>
    </row>
    <row r="992" spans="2:7" x14ac:dyDescent="0.25">
      <c r="B992" s="5" t="s">
        <v>1616</v>
      </c>
      <c r="C992" s="8">
        <v>2685650</v>
      </c>
      <c r="D992" s="6" t="s">
        <v>200</v>
      </c>
      <c r="E992" s="7">
        <v>20900</v>
      </c>
      <c r="F992" s="6" t="s">
        <v>201</v>
      </c>
      <c r="G992" s="6" t="s">
        <v>1617</v>
      </c>
    </row>
    <row r="993" spans="2:7" x14ac:dyDescent="0.25">
      <c r="B993" s="5" t="s">
        <v>1618</v>
      </c>
      <c r="C993" s="8">
        <v>1641718</v>
      </c>
      <c r="D993" s="6" t="s">
        <v>121</v>
      </c>
      <c r="E993" s="7">
        <v>22100</v>
      </c>
      <c r="F993" s="6" t="s">
        <v>206</v>
      </c>
      <c r="G993" s="6" t="s">
        <v>1619</v>
      </c>
    </row>
    <row r="994" spans="2:7" x14ac:dyDescent="0.25">
      <c r="B994" s="5" t="s">
        <v>1620</v>
      </c>
      <c r="C994" s="8">
        <v>2674201</v>
      </c>
      <c r="D994" s="6" t="s">
        <v>60</v>
      </c>
      <c r="E994" s="7">
        <v>40126</v>
      </c>
      <c r="F994" s="6" t="s">
        <v>122</v>
      </c>
      <c r="G994" s="6" t="s">
        <v>1621</v>
      </c>
    </row>
    <row r="995" spans="2:7" x14ac:dyDescent="0.25">
      <c r="B995" s="5" t="s">
        <v>1620</v>
      </c>
      <c r="C995" s="8">
        <v>2674202</v>
      </c>
      <c r="D995" s="6" t="s">
        <v>140</v>
      </c>
      <c r="E995" s="7">
        <v>43121</v>
      </c>
      <c r="F995" s="6" t="s">
        <v>141</v>
      </c>
      <c r="G995" s="6" t="s">
        <v>1622</v>
      </c>
    </row>
    <row r="996" spans="2:7" x14ac:dyDescent="0.25">
      <c r="B996" s="5" t="s">
        <v>1620</v>
      </c>
      <c r="C996" s="8">
        <v>2674204</v>
      </c>
      <c r="D996" s="6" t="s">
        <v>269</v>
      </c>
      <c r="E996" s="7">
        <v>56125</v>
      </c>
      <c r="F996" s="6" t="s">
        <v>270</v>
      </c>
      <c r="G996" s="6" t="s">
        <v>1623</v>
      </c>
    </row>
    <row r="997" spans="2:7" x14ac:dyDescent="0.25">
      <c r="B997" s="5" t="s">
        <v>1620</v>
      </c>
      <c r="C997" s="8">
        <v>2674203</v>
      </c>
      <c r="D997" s="6" t="s">
        <v>269</v>
      </c>
      <c r="E997" s="7">
        <v>56125</v>
      </c>
      <c r="F997" s="6" t="s">
        <v>270</v>
      </c>
      <c r="G997" s="6" t="s">
        <v>1624</v>
      </c>
    </row>
    <row r="998" spans="2:7" x14ac:dyDescent="0.25">
      <c r="B998" s="5" t="s">
        <v>1620</v>
      </c>
      <c r="C998" s="8">
        <v>2674200</v>
      </c>
      <c r="D998" s="6" t="s">
        <v>76</v>
      </c>
      <c r="E998" s="7">
        <v>20090</v>
      </c>
      <c r="F998" s="6" t="s">
        <v>1625</v>
      </c>
      <c r="G998" s="6" t="s">
        <v>1626</v>
      </c>
    </row>
    <row r="999" spans="2:7" x14ac:dyDescent="0.25">
      <c r="B999" s="5" t="s">
        <v>1627</v>
      </c>
      <c r="C999" s="8">
        <v>1641711</v>
      </c>
      <c r="D999" s="6" t="s">
        <v>76</v>
      </c>
      <c r="E999" s="7">
        <v>20143</v>
      </c>
      <c r="F999" s="6" t="s">
        <v>77</v>
      </c>
      <c r="G999" s="6" t="s">
        <v>1628</v>
      </c>
    </row>
    <row r="1000" spans="2:7" x14ac:dyDescent="0.25">
      <c r="B1000" s="5" t="s">
        <v>1629</v>
      </c>
      <c r="C1000" s="8">
        <v>1641704</v>
      </c>
      <c r="D1000" s="6" t="s">
        <v>76</v>
      </c>
      <c r="E1000" s="7">
        <v>20122</v>
      </c>
      <c r="F1000" s="6" t="s">
        <v>77</v>
      </c>
      <c r="G1000" s="6" t="s">
        <v>1630</v>
      </c>
    </row>
    <row r="1001" spans="2:7" x14ac:dyDescent="0.25">
      <c r="B1001" s="5" t="s">
        <v>1631</v>
      </c>
      <c r="C1001" s="8">
        <v>1641725</v>
      </c>
      <c r="D1001" s="6" t="s">
        <v>157</v>
      </c>
      <c r="E1001" s="7">
        <v>21047</v>
      </c>
      <c r="F1001" s="6" t="s">
        <v>1632</v>
      </c>
      <c r="G1001" s="6" t="s">
        <v>1633</v>
      </c>
    </row>
    <row r="1002" spans="2:7" x14ac:dyDescent="0.25">
      <c r="B1002" s="5" t="s">
        <v>1634</v>
      </c>
      <c r="C1002" s="8">
        <v>1641721</v>
      </c>
      <c r="D1002" s="6" t="s">
        <v>64</v>
      </c>
      <c r="E1002" s="7">
        <v>10126</v>
      </c>
      <c r="F1002" s="6" t="s">
        <v>65</v>
      </c>
      <c r="G1002" s="6" t="s">
        <v>1635</v>
      </c>
    </row>
    <row r="1003" spans="2:7" x14ac:dyDescent="0.25">
      <c r="B1003" s="5" t="s">
        <v>1636</v>
      </c>
      <c r="C1003" s="8">
        <v>1641714</v>
      </c>
      <c r="D1003" s="6" t="s">
        <v>64</v>
      </c>
      <c r="E1003" s="7">
        <v>10121</v>
      </c>
      <c r="F1003" s="6" t="s">
        <v>65</v>
      </c>
      <c r="G1003" s="6" t="s">
        <v>1637</v>
      </c>
    </row>
    <row r="1004" spans="2:7" x14ac:dyDescent="0.25">
      <c r="B1004" s="5" t="s">
        <v>1638</v>
      </c>
      <c r="C1004" s="8">
        <v>1641708</v>
      </c>
      <c r="D1004" s="6" t="s">
        <v>157</v>
      </c>
      <c r="E1004" s="7">
        <v>21100</v>
      </c>
      <c r="F1004" s="6" t="s">
        <v>1639</v>
      </c>
      <c r="G1004" s="6" t="s">
        <v>1640</v>
      </c>
    </row>
    <row r="1005" spans="2:7" x14ac:dyDescent="0.25">
      <c r="B1005" s="5" t="s">
        <v>1641</v>
      </c>
      <c r="C1005" s="8">
        <v>1641722</v>
      </c>
      <c r="D1005" s="6" t="s">
        <v>98</v>
      </c>
      <c r="E1005" s="7">
        <v>37121</v>
      </c>
      <c r="F1005" s="6" t="s">
        <v>99</v>
      </c>
      <c r="G1005" s="6" t="s">
        <v>1642</v>
      </c>
    </row>
    <row r="1006" spans="2:7" x14ac:dyDescent="0.25">
      <c r="B1006" s="5" t="s">
        <v>4313</v>
      </c>
      <c r="C1006" s="8">
        <v>6000508</v>
      </c>
      <c r="D1006" s="6" t="s">
        <v>384</v>
      </c>
      <c r="E1006" s="7" t="s">
        <v>4314</v>
      </c>
      <c r="F1006" s="6" t="s">
        <v>4315</v>
      </c>
      <c r="G1006" s="6" t="s">
        <v>4316</v>
      </c>
    </row>
    <row r="1007" spans="2:7" x14ac:dyDescent="0.25">
      <c r="B1007" s="5" t="s">
        <v>2160</v>
      </c>
      <c r="C1007" s="8">
        <v>3011400</v>
      </c>
      <c r="D1007" s="6" t="s">
        <v>94</v>
      </c>
      <c r="E1007" s="7">
        <v>50032</v>
      </c>
      <c r="F1007" s="6" t="s">
        <v>1022</v>
      </c>
      <c r="G1007" s="6" t="s">
        <v>2485</v>
      </c>
    </row>
    <row r="1008" spans="2:7" x14ac:dyDescent="0.25">
      <c r="B1008" s="5" t="str">
        <f>VLOOKUP(C1008, [1]!Table1[[Codice Cliente]:[Ragione Sociale]], 3, FALSE)</f>
        <v>LIBRERIA  PAOLINE</v>
      </c>
      <c r="C1008" s="8">
        <v>1751221</v>
      </c>
      <c r="D1008" s="6" t="str">
        <f>VLOOKUP(C1008, [1]!Table1[[Codice Cliente]:[Provincia]], 4, FALSE)</f>
        <v>CR</v>
      </c>
      <c r="E1008" s="7" t="str">
        <f>VLOOKUP(C1008, [1]!Table1[[Codice Cliente]:[CAP]], 5, FALSE)</f>
        <v>26100</v>
      </c>
      <c r="F1008" s="6" t="str">
        <f>VLOOKUP(C1008, [1]!Table1[[Codice Cliente]:[Località]], 6, FALSE)</f>
        <v>CREMONA</v>
      </c>
      <c r="G1008" s="6" t="str">
        <f>VLOOKUP(C1008, [1]!Table1[[Codice Cliente]:[Via]], 7, FALSE)</f>
        <v>VIA DECIA N. 1</v>
      </c>
    </row>
    <row r="1009" spans="2:7" x14ac:dyDescent="0.25">
      <c r="B1009" s="5" t="s">
        <v>610</v>
      </c>
      <c r="C1009" s="8">
        <v>2732151</v>
      </c>
      <c r="D1009" s="6" t="s">
        <v>54</v>
      </c>
      <c r="E1009" s="7">
        <v>183</v>
      </c>
      <c r="F1009" s="6" t="s">
        <v>59</v>
      </c>
      <c r="G1009" s="6" t="s">
        <v>709</v>
      </c>
    </row>
    <row r="1010" spans="2:7" x14ac:dyDescent="0.25">
      <c r="B1010" s="5" t="s">
        <v>1643</v>
      </c>
      <c r="C1010" s="8">
        <v>2529301</v>
      </c>
      <c r="D1010" s="6" t="s">
        <v>326</v>
      </c>
      <c r="E1010" s="7">
        <v>11100</v>
      </c>
      <c r="F1010" s="6" t="s">
        <v>487</v>
      </c>
      <c r="G1010" s="6" t="s">
        <v>1644</v>
      </c>
    </row>
    <row r="1011" spans="2:7" x14ac:dyDescent="0.25">
      <c r="B1011" s="5" t="s">
        <v>4017</v>
      </c>
      <c r="C1011" s="8">
        <v>2693451</v>
      </c>
      <c r="D1011" s="6" t="s">
        <v>287</v>
      </c>
      <c r="E1011" s="7">
        <v>76011</v>
      </c>
      <c r="F1011" s="6" t="s">
        <v>2712</v>
      </c>
      <c r="G1011" s="6" t="s">
        <v>4071</v>
      </c>
    </row>
    <row r="1012" spans="2:7" x14ac:dyDescent="0.25">
      <c r="B1012" s="5" t="s">
        <v>935</v>
      </c>
      <c r="C1012" s="8">
        <v>2684551</v>
      </c>
      <c r="D1012" s="6" t="s">
        <v>285</v>
      </c>
      <c r="E1012" s="7">
        <v>89029</v>
      </c>
      <c r="F1012" s="6" t="s">
        <v>936</v>
      </c>
      <c r="G1012" s="6" t="s">
        <v>937</v>
      </c>
    </row>
    <row r="1013" spans="2:7" x14ac:dyDescent="0.25">
      <c r="B1013" s="5" t="s">
        <v>3703</v>
      </c>
      <c r="C1013" s="8">
        <v>6001053</v>
      </c>
      <c r="D1013" s="6" t="s">
        <v>1095</v>
      </c>
      <c r="E1013" s="7">
        <v>46100</v>
      </c>
      <c r="F1013" s="6" t="s">
        <v>1497</v>
      </c>
      <c r="G1013" s="6" t="s">
        <v>3993</v>
      </c>
    </row>
    <row r="1014" spans="2:7" x14ac:dyDescent="0.25">
      <c r="B1014" s="5" t="s">
        <v>1645</v>
      </c>
      <c r="C1014" s="8">
        <v>2610071</v>
      </c>
      <c r="D1014" s="6" t="s">
        <v>163</v>
      </c>
      <c r="E1014" s="7">
        <v>30035</v>
      </c>
      <c r="F1014" s="6" t="s">
        <v>1646</v>
      </c>
      <c r="G1014" s="6" t="s">
        <v>1647</v>
      </c>
    </row>
    <row r="1015" spans="2:7" x14ac:dyDescent="0.25">
      <c r="B1015" s="5" t="s">
        <v>600</v>
      </c>
      <c r="C1015" s="8">
        <v>2700601</v>
      </c>
      <c r="D1015" s="6" t="s">
        <v>64</v>
      </c>
      <c r="E1015" s="7">
        <v>10036</v>
      </c>
      <c r="F1015" s="6" t="s">
        <v>687</v>
      </c>
      <c r="G1015" s="6" t="s">
        <v>688</v>
      </c>
    </row>
    <row r="1016" spans="2:7" x14ac:dyDescent="0.25">
      <c r="B1016" s="5" t="s">
        <v>600</v>
      </c>
      <c r="C1016" s="8">
        <v>2700600</v>
      </c>
      <c r="D1016" s="6" t="s">
        <v>64</v>
      </c>
      <c r="E1016" s="7">
        <v>10036</v>
      </c>
      <c r="F1016" s="6" t="s">
        <v>687</v>
      </c>
      <c r="G1016" s="6" t="s">
        <v>688</v>
      </c>
    </row>
    <row r="1017" spans="2:7" x14ac:dyDescent="0.25">
      <c r="B1017" s="5" t="s">
        <v>938</v>
      </c>
      <c r="C1017" s="8">
        <v>2630801</v>
      </c>
      <c r="D1017" s="6" t="s">
        <v>69</v>
      </c>
      <c r="E1017" s="7">
        <v>16121</v>
      </c>
      <c r="F1017" s="6" t="s">
        <v>70</v>
      </c>
      <c r="G1017" s="6" t="s">
        <v>939</v>
      </c>
    </row>
    <row r="1018" spans="2:7" x14ac:dyDescent="0.25">
      <c r="B1018" s="5" t="s">
        <v>938</v>
      </c>
      <c r="C1018" s="8">
        <v>2630800</v>
      </c>
      <c r="D1018" s="6" t="s">
        <v>69</v>
      </c>
      <c r="E1018" s="7">
        <v>16121</v>
      </c>
      <c r="F1018" s="6" t="s">
        <v>70</v>
      </c>
      <c r="G1018" s="6" t="s">
        <v>939</v>
      </c>
    </row>
    <row r="1019" spans="2:7" x14ac:dyDescent="0.25">
      <c r="B1019" s="5" t="s">
        <v>571</v>
      </c>
      <c r="C1019" s="8">
        <v>2732651</v>
      </c>
      <c r="D1019" s="6" t="s">
        <v>381</v>
      </c>
      <c r="E1019" s="7">
        <v>39012</v>
      </c>
      <c r="F1019" s="6" t="s">
        <v>382</v>
      </c>
      <c r="G1019" s="6" t="s">
        <v>633</v>
      </c>
    </row>
    <row r="1020" spans="2:7" x14ac:dyDescent="0.25">
      <c r="B1020" s="5" t="s">
        <v>485</v>
      </c>
      <c r="C1020" s="8">
        <v>2570101</v>
      </c>
      <c r="D1020" s="6" t="s">
        <v>63</v>
      </c>
      <c r="E1020" s="7">
        <v>35121</v>
      </c>
      <c r="F1020" s="6" t="s">
        <v>233</v>
      </c>
      <c r="G1020" s="6" t="s">
        <v>486</v>
      </c>
    </row>
    <row r="1021" spans="2:7" x14ac:dyDescent="0.25">
      <c r="B1021" s="5" t="s">
        <v>300</v>
      </c>
      <c r="C1021" s="8">
        <v>2637501</v>
      </c>
      <c r="D1021" s="6" t="s">
        <v>183</v>
      </c>
      <c r="E1021" s="7">
        <v>74012</v>
      </c>
      <c r="F1021" s="6" t="s">
        <v>301</v>
      </c>
      <c r="G1021" s="6" t="s">
        <v>302</v>
      </c>
    </row>
    <row r="1022" spans="2:7" x14ac:dyDescent="0.25">
      <c r="B1022" s="5" t="s">
        <v>4005</v>
      </c>
      <c r="C1022" s="8">
        <v>2727551</v>
      </c>
      <c r="D1022" s="6" t="s">
        <v>76</v>
      </c>
      <c r="E1022" s="7">
        <v>20127</v>
      </c>
      <c r="F1022" s="6" t="s">
        <v>77</v>
      </c>
      <c r="G1022" s="6" t="s">
        <v>4058</v>
      </c>
    </row>
    <row r="1023" spans="2:7" x14ac:dyDescent="0.25">
      <c r="B1023" s="5" t="s">
        <v>4126</v>
      </c>
      <c r="C1023" s="8">
        <v>2729201</v>
      </c>
      <c r="D1023" s="6" t="s">
        <v>76</v>
      </c>
      <c r="E1023" s="7" t="s">
        <v>4127</v>
      </c>
      <c r="F1023" s="6" t="s">
        <v>77</v>
      </c>
      <c r="G1023" s="6" t="s">
        <v>4128</v>
      </c>
    </row>
    <row r="1024" spans="2:7" x14ac:dyDescent="0.25">
      <c r="B1024" s="5" t="s">
        <v>30</v>
      </c>
      <c r="C1024" s="8">
        <v>2677301</v>
      </c>
      <c r="D1024" s="6" t="s">
        <v>127</v>
      </c>
      <c r="E1024" s="7">
        <v>42121</v>
      </c>
      <c r="F1024" s="6" t="s">
        <v>128</v>
      </c>
      <c r="G1024" s="6" t="s">
        <v>129</v>
      </c>
    </row>
    <row r="1025" spans="2:7" x14ac:dyDescent="0.25">
      <c r="B1025" s="5" t="s">
        <v>767</v>
      </c>
      <c r="C1025" s="8">
        <v>2717951</v>
      </c>
      <c r="D1025" s="6" t="s">
        <v>78</v>
      </c>
      <c r="E1025" s="7">
        <v>38057</v>
      </c>
      <c r="F1025" s="6" t="s">
        <v>768</v>
      </c>
      <c r="G1025" s="6" t="s">
        <v>769</v>
      </c>
    </row>
    <row r="1026" spans="2:7" x14ac:dyDescent="0.25">
      <c r="B1026" s="5" t="s">
        <v>940</v>
      </c>
      <c r="C1026" s="8">
        <v>718900</v>
      </c>
      <c r="D1026" s="6" t="s">
        <v>326</v>
      </c>
      <c r="E1026" s="7">
        <v>11100</v>
      </c>
      <c r="F1026" s="6" t="s">
        <v>487</v>
      </c>
      <c r="G1026" s="6" t="s">
        <v>488</v>
      </c>
    </row>
    <row r="1027" spans="2:7" x14ac:dyDescent="0.25">
      <c r="B1027" s="5" t="s">
        <v>2921</v>
      </c>
      <c r="C1027" s="8">
        <v>6000496</v>
      </c>
      <c r="D1027" s="6" t="s">
        <v>216</v>
      </c>
      <c r="E1027" s="7">
        <v>87064</v>
      </c>
      <c r="F1027" s="6" t="s">
        <v>1445</v>
      </c>
      <c r="G1027" s="6" t="s">
        <v>3325</v>
      </c>
    </row>
    <row r="1028" spans="2:7" x14ac:dyDescent="0.25">
      <c r="B1028" s="5" t="s">
        <v>595</v>
      </c>
      <c r="C1028" s="8">
        <v>2688701</v>
      </c>
      <c r="D1028" s="6" t="s">
        <v>57</v>
      </c>
      <c r="E1028" s="7">
        <v>33080</v>
      </c>
      <c r="F1028" s="6" t="s">
        <v>680</v>
      </c>
      <c r="G1028" s="6" t="s">
        <v>681</v>
      </c>
    </row>
    <row r="1029" spans="2:7" x14ac:dyDescent="0.25">
      <c r="B1029" s="5" t="s">
        <v>283</v>
      </c>
      <c r="C1029" s="8">
        <v>2671451</v>
      </c>
      <c r="D1029" s="6" t="s">
        <v>244</v>
      </c>
      <c r="E1029" s="7">
        <v>53100</v>
      </c>
      <c r="F1029" s="6" t="s">
        <v>245</v>
      </c>
      <c r="G1029" s="6" t="s">
        <v>284</v>
      </c>
    </row>
    <row r="1030" spans="2:7" x14ac:dyDescent="0.25">
      <c r="B1030" s="5" t="s">
        <v>489</v>
      </c>
      <c r="C1030" s="8">
        <v>2366301</v>
      </c>
      <c r="D1030" s="6" t="s">
        <v>95</v>
      </c>
      <c r="E1030" s="7">
        <v>47121</v>
      </c>
      <c r="F1030" s="6" t="s">
        <v>130</v>
      </c>
      <c r="G1030" s="6" t="s">
        <v>490</v>
      </c>
    </row>
    <row r="1031" spans="2:7" x14ac:dyDescent="0.25">
      <c r="B1031" s="5" t="s">
        <v>3000</v>
      </c>
      <c r="C1031" s="8">
        <v>2403601</v>
      </c>
      <c r="D1031" s="6" t="s">
        <v>54</v>
      </c>
      <c r="E1031" s="7">
        <v>167</v>
      </c>
      <c r="F1031" s="6" t="s">
        <v>59</v>
      </c>
      <c r="G1031" s="6" t="s">
        <v>3326</v>
      </c>
    </row>
    <row r="1032" spans="2:7" x14ac:dyDescent="0.25">
      <c r="B1032" s="5" t="s">
        <v>303</v>
      </c>
      <c r="C1032" s="8">
        <v>2501701</v>
      </c>
      <c r="D1032" s="6" t="s">
        <v>98</v>
      </c>
      <c r="E1032" s="7">
        <v>37047</v>
      </c>
      <c r="F1032" s="6" t="s">
        <v>304</v>
      </c>
      <c r="G1032" s="6" t="s">
        <v>305</v>
      </c>
    </row>
    <row r="1033" spans="2:7" x14ac:dyDescent="0.25">
      <c r="B1033" s="5" t="s">
        <v>3627</v>
      </c>
      <c r="C1033" s="8">
        <v>2551101</v>
      </c>
      <c r="D1033" s="6" t="s">
        <v>54</v>
      </c>
      <c r="E1033" s="7">
        <v>121</v>
      </c>
      <c r="F1033" s="6" t="s">
        <v>2444</v>
      </c>
      <c r="G1033" s="6" t="s">
        <v>3886</v>
      </c>
    </row>
    <row r="1034" spans="2:7" x14ac:dyDescent="0.25">
      <c r="B1034" s="5" t="s">
        <v>3540</v>
      </c>
      <c r="C1034" s="8">
        <v>2726351</v>
      </c>
      <c r="D1034" s="6" t="s">
        <v>64</v>
      </c>
      <c r="E1034" s="7">
        <v>10131</v>
      </c>
      <c r="F1034" s="6" t="s">
        <v>65</v>
      </c>
      <c r="G1034" s="6" t="s">
        <v>3736</v>
      </c>
    </row>
    <row r="1035" spans="2:7" x14ac:dyDescent="0.25">
      <c r="B1035" s="5" t="s">
        <v>4037</v>
      </c>
      <c r="C1035" s="8">
        <v>2043601</v>
      </c>
      <c r="D1035" s="6" t="s">
        <v>69</v>
      </c>
      <c r="E1035" s="7">
        <v>16121</v>
      </c>
      <c r="F1035" s="6" t="s">
        <v>70</v>
      </c>
      <c r="G1035" s="6" t="s">
        <v>4096</v>
      </c>
    </row>
    <row r="1036" spans="2:7" x14ac:dyDescent="0.25">
      <c r="B1036" s="5" t="s">
        <v>941</v>
      </c>
      <c r="C1036" s="8">
        <v>1697301</v>
      </c>
      <c r="D1036" s="6" t="s">
        <v>100</v>
      </c>
      <c r="E1036" s="7">
        <v>70125</v>
      </c>
      <c r="F1036" s="6" t="s">
        <v>308</v>
      </c>
      <c r="G1036" s="6" t="s">
        <v>942</v>
      </c>
    </row>
    <row r="1037" spans="2:7" x14ac:dyDescent="0.25">
      <c r="B1037" s="5" t="s">
        <v>3550</v>
      </c>
      <c r="C1037" s="8">
        <v>1766405</v>
      </c>
      <c r="D1037" s="6" t="s">
        <v>297</v>
      </c>
      <c r="E1037" s="7">
        <v>31100</v>
      </c>
      <c r="F1037" s="6" t="s">
        <v>330</v>
      </c>
      <c r="G1037" s="6" t="s">
        <v>3749</v>
      </c>
    </row>
    <row r="1038" spans="2:7" x14ac:dyDescent="0.25">
      <c r="B1038" s="5" t="s">
        <v>37</v>
      </c>
      <c r="C1038" s="8">
        <v>2633000</v>
      </c>
      <c r="D1038" s="6" t="s">
        <v>107</v>
      </c>
      <c r="E1038" s="7">
        <v>6500</v>
      </c>
      <c r="F1038" s="6" t="s">
        <v>131</v>
      </c>
      <c r="G1038" s="6" t="s">
        <v>132</v>
      </c>
    </row>
    <row r="1039" spans="2:7" x14ac:dyDescent="0.25">
      <c r="B1039" s="5" t="s">
        <v>2188</v>
      </c>
      <c r="C1039" s="8">
        <v>6000085</v>
      </c>
      <c r="D1039" s="6" t="s">
        <v>1391</v>
      </c>
      <c r="E1039" s="7">
        <v>9170</v>
      </c>
      <c r="F1039" s="6" t="s">
        <v>1392</v>
      </c>
      <c r="G1039" s="6" t="s">
        <v>2527</v>
      </c>
    </row>
    <row r="1040" spans="2:7" x14ac:dyDescent="0.25">
      <c r="B1040" s="5" t="s">
        <v>1648</v>
      </c>
      <c r="C1040" s="8">
        <v>1870200</v>
      </c>
      <c r="D1040" s="6" t="s">
        <v>167</v>
      </c>
      <c r="E1040" s="7">
        <v>62100</v>
      </c>
      <c r="F1040" s="6" t="s">
        <v>1434</v>
      </c>
      <c r="G1040" s="6" t="s">
        <v>1649</v>
      </c>
    </row>
    <row r="1041" spans="2:7" x14ac:dyDescent="0.25">
      <c r="B1041" s="5" t="s">
        <v>1650</v>
      </c>
      <c r="C1041" s="8">
        <v>2610070</v>
      </c>
      <c r="D1041" s="6" t="s">
        <v>384</v>
      </c>
      <c r="E1041" s="7">
        <v>24124</v>
      </c>
      <c r="F1041" s="6" t="s">
        <v>385</v>
      </c>
      <c r="G1041" s="6" t="s">
        <v>1651</v>
      </c>
    </row>
    <row r="1042" spans="2:7" x14ac:dyDescent="0.25">
      <c r="B1042" s="5" t="s">
        <v>2792</v>
      </c>
      <c r="C1042" s="8">
        <v>2617401</v>
      </c>
      <c r="D1042" s="6" t="s">
        <v>170</v>
      </c>
      <c r="E1042" s="7">
        <v>17024</v>
      </c>
      <c r="F1042" s="6" t="s">
        <v>2453</v>
      </c>
      <c r="G1042" s="6" t="s">
        <v>3327</v>
      </c>
    </row>
    <row r="1043" spans="2:7" x14ac:dyDescent="0.25">
      <c r="B1043" s="5" t="s">
        <v>491</v>
      </c>
      <c r="C1043" s="8">
        <v>2715451</v>
      </c>
      <c r="D1043" s="6" t="s">
        <v>492</v>
      </c>
      <c r="E1043" s="7">
        <v>94018</v>
      </c>
      <c r="F1043" s="6" t="s">
        <v>493</v>
      </c>
      <c r="G1043" s="6" t="s">
        <v>494</v>
      </c>
    </row>
    <row r="1044" spans="2:7" x14ac:dyDescent="0.25">
      <c r="B1044" s="5" t="s">
        <v>1</v>
      </c>
      <c r="C1044" s="8">
        <v>2512601</v>
      </c>
      <c r="D1044" s="6" t="s">
        <v>64</v>
      </c>
      <c r="E1044" s="7">
        <v>10066</v>
      </c>
      <c r="F1044" s="6" t="s">
        <v>133</v>
      </c>
      <c r="G1044" s="6" t="s">
        <v>225</v>
      </c>
    </row>
    <row r="1045" spans="2:7" x14ac:dyDescent="0.25">
      <c r="B1045" s="5" t="s">
        <v>1</v>
      </c>
      <c r="C1045" s="8">
        <v>2512600</v>
      </c>
      <c r="D1045" s="6" t="s">
        <v>64</v>
      </c>
      <c r="E1045" s="7">
        <v>10066</v>
      </c>
      <c r="F1045" s="6" t="s">
        <v>133</v>
      </c>
      <c r="G1045" s="6" t="s">
        <v>1652</v>
      </c>
    </row>
    <row r="1046" spans="2:7" x14ac:dyDescent="0.25">
      <c r="B1046" s="5" t="s">
        <v>2766</v>
      </c>
      <c r="C1046" s="8">
        <v>887100</v>
      </c>
      <c r="D1046" s="6" t="s">
        <v>1311</v>
      </c>
      <c r="E1046" s="7">
        <v>67100</v>
      </c>
      <c r="F1046" s="6" t="s">
        <v>1707</v>
      </c>
      <c r="G1046" s="6" t="s">
        <v>3328</v>
      </c>
    </row>
    <row r="1047" spans="2:7" x14ac:dyDescent="0.25">
      <c r="B1047" s="5" t="s">
        <v>943</v>
      </c>
      <c r="C1047" s="8">
        <v>2690653</v>
      </c>
      <c r="D1047" s="6" t="s">
        <v>191</v>
      </c>
      <c r="E1047" s="7">
        <v>81100</v>
      </c>
      <c r="F1047" s="6" t="s">
        <v>675</v>
      </c>
      <c r="G1047" s="6" t="s">
        <v>676</v>
      </c>
    </row>
    <row r="1048" spans="2:7" x14ac:dyDescent="0.25">
      <c r="B1048" s="5" t="s">
        <v>944</v>
      </c>
      <c r="C1048" s="8">
        <v>2517400</v>
      </c>
      <c r="D1048" s="6" t="s">
        <v>64</v>
      </c>
      <c r="E1048" s="7">
        <v>10123</v>
      </c>
      <c r="F1048" s="6" t="s">
        <v>65</v>
      </c>
      <c r="G1048" s="6" t="s">
        <v>945</v>
      </c>
    </row>
    <row r="1049" spans="2:7" x14ac:dyDescent="0.25">
      <c r="B1049" s="5" t="s">
        <v>4007</v>
      </c>
      <c r="C1049" s="8">
        <v>7528051</v>
      </c>
      <c r="D1049" s="6" t="s">
        <v>280</v>
      </c>
      <c r="E1049" s="7">
        <v>12084</v>
      </c>
      <c r="F1049" s="6" t="s">
        <v>2417</v>
      </c>
      <c r="G1049" s="6" t="s">
        <v>4059</v>
      </c>
    </row>
    <row r="1050" spans="2:7" x14ac:dyDescent="0.25">
      <c r="B1050" s="5" t="s">
        <v>2158</v>
      </c>
      <c r="C1050" s="8">
        <v>2724650</v>
      </c>
      <c r="D1050" s="6" t="s">
        <v>98</v>
      </c>
      <c r="E1050" s="7">
        <v>37012</v>
      </c>
      <c r="F1050" s="6" t="s">
        <v>2482</v>
      </c>
      <c r="G1050" s="6" t="s">
        <v>2483</v>
      </c>
    </row>
    <row r="1051" spans="2:7" x14ac:dyDescent="0.25">
      <c r="B1051" s="5" t="s">
        <v>2158</v>
      </c>
      <c r="C1051" s="8">
        <v>2417000</v>
      </c>
      <c r="D1051" s="6" t="s">
        <v>98</v>
      </c>
      <c r="E1051" s="7">
        <v>37012</v>
      </c>
      <c r="F1051" s="6" t="s">
        <v>2482</v>
      </c>
      <c r="G1051" s="6" t="s">
        <v>2483</v>
      </c>
    </row>
    <row r="1052" spans="2:7" x14ac:dyDescent="0.25">
      <c r="B1052" s="5" t="s">
        <v>2103</v>
      </c>
      <c r="C1052" s="8">
        <v>2417004</v>
      </c>
      <c r="D1052" s="6" t="s">
        <v>60</v>
      </c>
      <c r="E1052" s="7">
        <v>40055</v>
      </c>
      <c r="F1052" s="6" t="s">
        <v>2402</v>
      </c>
      <c r="G1052" s="6" t="s">
        <v>2403</v>
      </c>
    </row>
    <row r="1053" spans="2:7" x14ac:dyDescent="0.25">
      <c r="B1053" s="5" t="s">
        <v>2101</v>
      </c>
      <c r="C1053" s="8">
        <v>2417001</v>
      </c>
      <c r="D1053" s="6" t="s">
        <v>274</v>
      </c>
      <c r="E1053" s="7">
        <v>48121</v>
      </c>
      <c r="F1053" s="6" t="s">
        <v>1742</v>
      </c>
      <c r="G1053" s="6" t="s">
        <v>2400</v>
      </c>
    </row>
    <row r="1054" spans="2:7" x14ac:dyDescent="0.25">
      <c r="B1054" s="5" t="s">
        <v>4026</v>
      </c>
      <c r="C1054" s="8">
        <v>1656504</v>
      </c>
      <c r="D1054" s="6" t="s">
        <v>76</v>
      </c>
      <c r="E1054" s="7">
        <v>20133</v>
      </c>
      <c r="F1054" s="6" t="s">
        <v>77</v>
      </c>
      <c r="G1054" s="6" t="s">
        <v>4082</v>
      </c>
    </row>
    <row r="1055" spans="2:7" x14ac:dyDescent="0.25">
      <c r="B1055" s="5" t="s">
        <v>14</v>
      </c>
      <c r="C1055" s="8">
        <v>1656503</v>
      </c>
      <c r="D1055" s="6" t="s">
        <v>76</v>
      </c>
      <c r="E1055" s="7">
        <v>20126</v>
      </c>
      <c r="F1055" s="6" t="s">
        <v>77</v>
      </c>
      <c r="G1055" s="6" t="s">
        <v>134</v>
      </c>
    </row>
    <row r="1056" spans="2:7" x14ac:dyDescent="0.25">
      <c r="B1056" s="5" t="s">
        <v>558</v>
      </c>
      <c r="C1056" s="8">
        <v>1656502</v>
      </c>
      <c r="D1056" s="6" t="s">
        <v>76</v>
      </c>
      <c r="E1056" s="7">
        <v>20122</v>
      </c>
      <c r="F1056" s="6" t="s">
        <v>77</v>
      </c>
      <c r="G1056" s="6" t="s">
        <v>221</v>
      </c>
    </row>
    <row r="1057" spans="2:7" x14ac:dyDescent="0.25">
      <c r="B1057" s="5" t="s">
        <v>2922</v>
      </c>
      <c r="C1057" s="8">
        <v>6001030</v>
      </c>
      <c r="D1057" s="6" t="s">
        <v>68</v>
      </c>
      <c r="E1057" s="7">
        <v>6049</v>
      </c>
      <c r="F1057" s="6" t="s">
        <v>3329</v>
      </c>
      <c r="G1057" s="6" t="s">
        <v>3330</v>
      </c>
    </row>
    <row r="1058" spans="2:7" x14ac:dyDescent="0.25">
      <c r="B1058" s="5" t="s">
        <v>946</v>
      </c>
      <c r="C1058" s="8">
        <v>2634901</v>
      </c>
      <c r="D1058" s="6" t="s">
        <v>170</v>
      </c>
      <c r="E1058" s="7">
        <v>17021</v>
      </c>
      <c r="F1058" s="6" t="s">
        <v>947</v>
      </c>
      <c r="G1058" s="6" t="s">
        <v>948</v>
      </c>
    </row>
    <row r="1059" spans="2:7" x14ac:dyDescent="0.25">
      <c r="B1059" s="5" t="s">
        <v>2314</v>
      </c>
      <c r="C1059" s="8">
        <v>6000954</v>
      </c>
      <c r="D1059" s="6" t="s">
        <v>138</v>
      </c>
      <c r="E1059" s="7">
        <v>73042</v>
      </c>
      <c r="F1059" s="6" t="s">
        <v>2709</v>
      </c>
      <c r="G1059" s="6" t="s">
        <v>2710</v>
      </c>
    </row>
    <row r="1060" spans="2:7" x14ac:dyDescent="0.25">
      <c r="B1060" s="5" t="s">
        <v>1653</v>
      </c>
      <c r="C1060" s="8">
        <v>2672900</v>
      </c>
      <c r="D1060" s="6" t="s">
        <v>71</v>
      </c>
      <c r="E1060" s="7">
        <v>34073</v>
      </c>
      <c r="F1060" s="6" t="s">
        <v>1334</v>
      </c>
      <c r="G1060" s="6" t="s">
        <v>1654</v>
      </c>
    </row>
    <row r="1061" spans="2:7" x14ac:dyDescent="0.25">
      <c r="B1061" s="5" t="s">
        <v>3677</v>
      </c>
      <c r="C1061" s="8">
        <v>6000847</v>
      </c>
      <c r="D1061" s="6" t="s">
        <v>367</v>
      </c>
      <c r="E1061" s="7">
        <v>13900</v>
      </c>
      <c r="F1061" s="6" t="s">
        <v>638</v>
      </c>
      <c r="G1061" s="6" t="s">
        <v>3952</v>
      </c>
    </row>
    <row r="1062" spans="2:7" x14ac:dyDescent="0.25">
      <c r="B1062" s="5" t="s">
        <v>2264</v>
      </c>
      <c r="C1062" s="8">
        <v>6000668</v>
      </c>
      <c r="D1062" s="6" t="s">
        <v>866</v>
      </c>
      <c r="E1062" s="7">
        <v>66100</v>
      </c>
      <c r="F1062" s="6" t="s">
        <v>2633</v>
      </c>
      <c r="G1062" s="6" t="s">
        <v>2634</v>
      </c>
    </row>
    <row r="1063" spans="2:7" x14ac:dyDescent="0.25">
      <c r="B1063" s="5" t="s">
        <v>495</v>
      </c>
      <c r="C1063" s="8">
        <v>7534651</v>
      </c>
      <c r="D1063" s="6" t="s">
        <v>212</v>
      </c>
      <c r="E1063" s="7">
        <v>96100</v>
      </c>
      <c r="F1063" s="6" t="s">
        <v>213</v>
      </c>
      <c r="G1063" s="6" t="s">
        <v>496</v>
      </c>
    </row>
    <row r="1064" spans="2:7" x14ac:dyDescent="0.25">
      <c r="B1064" s="5" t="s">
        <v>2157</v>
      </c>
      <c r="C1064" s="8">
        <v>2722651</v>
      </c>
      <c r="D1064" s="6" t="s">
        <v>63</v>
      </c>
      <c r="E1064" s="7">
        <v>35035</v>
      </c>
      <c r="F1064" s="6" t="s">
        <v>233</v>
      </c>
      <c r="G1064" s="6" t="s">
        <v>2481</v>
      </c>
    </row>
    <row r="1065" spans="2:7" x14ac:dyDescent="0.25">
      <c r="B1065" s="5" t="s">
        <v>589</v>
      </c>
      <c r="C1065" s="8">
        <v>2718601</v>
      </c>
      <c r="D1065" s="6" t="s">
        <v>297</v>
      </c>
      <c r="E1065" s="7">
        <v>31029</v>
      </c>
      <c r="F1065" s="6" t="s">
        <v>324</v>
      </c>
      <c r="G1065" s="6" t="s">
        <v>668</v>
      </c>
    </row>
    <row r="1066" spans="2:7" x14ac:dyDescent="0.25">
      <c r="B1066" s="5" t="s">
        <v>2790</v>
      </c>
      <c r="C1066" s="8">
        <v>1452200</v>
      </c>
      <c r="D1066" s="6" t="s">
        <v>64</v>
      </c>
      <c r="E1066" s="7">
        <v>10122</v>
      </c>
      <c r="F1066" s="6" t="s">
        <v>65</v>
      </c>
      <c r="G1066" s="6" t="s">
        <v>3331</v>
      </c>
    </row>
    <row r="1067" spans="2:7" x14ac:dyDescent="0.25">
      <c r="B1067" s="5" t="s">
        <v>2799</v>
      </c>
      <c r="C1067" s="8">
        <v>981502</v>
      </c>
      <c r="D1067" s="6" t="s">
        <v>195</v>
      </c>
      <c r="E1067" s="7">
        <v>25128</v>
      </c>
      <c r="F1067" s="6" t="s">
        <v>730</v>
      </c>
      <c r="G1067" s="6" t="s">
        <v>3332</v>
      </c>
    </row>
    <row r="1068" spans="2:7" x14ac:dyDescent="0.25">
      <c r="B1068" s="5" t="s">
        <v>1655</v>
      </c>
      <c r="C1068" s="8">
        <v>2036800</v>
      </c>
      <c r="D1068" s="6" t="s">
        <v>170</v>
      </c>
      <c r="E1068" s="7">
        <v>17025</v>
      </c>
      <c r="F1068" s="6" t="s">
        <v>1656</v>
      </c>
      <c r="G1068" s="6" t="s">
        <v>1657</v>
      </c>
    </row>
    <row r="1069" spans="2:7" x14ac:dyDescent="0.25">
      <c r="B1069" s="5" t="s">
        <v>588</v>
      </c>
      <c r="C1069" s="8">
        <v>1043500</v>
      </c>
      <c r="D1069" s="6" t="s">
        <v>76</v>
      </c>
      <c r="E1069" s="7">
        <v>20133</v>
      </c>
      <c r="F1069" s="6" t="s">
        <v>77</v>
      </c>
      <c r="G1069" s="6" t="s">
        <v>667</v>
      </c>
    </row>
    <row r="1070" spans="2:7" x14ac:dyDescent="0.25">
      <c r="B1070" s="5" t="s">
        <v>4335</v>
      </c>
      <c r="C1070" s="8">
        <v>4013800</v>
      </c>
      <c r="D1070" s="6" t="s">
        <v>55</v>
      </c>
      <c r="E1070" s="7" t="s">
        <v>4336</v>
      </c>
      <c r="F1070" s="6" t="s">
        <v>56</v>
      </c>
      <c r="G1070" s="6" t="s">
        <v>4337</v>
      </c>
    </row>
    <row r="1071" spans="2:7" x14ac:dyDescent="0.25">
      <c r="B1071" s="5" t="s">
        <v>497</v>
      </c>
      <c r="C1071" s="8">
        <v>2714101</v>
      </c>
      <c r="D1071" s="6" t="s">
        <v>95</v>
      </c>
      <c r="E1071" s="7">
        <v>47121</v>
      </c>
      <c r="F1071" s="6" t="s">
        <v>130</v>
      </c>
      <c r="G1071" s="6" t="s">
        <v>498</v>
      </c>
    </row>
    <row r="1072" spans="2:7" x14ac:dyDescent="0.25">
      <c r="B1072" s="5" t="s">
        <v>1658</v>
      </c>
      <c r="C1072" s="8">
        <v>2610011</v>
      </c>
      <c r="D1072" s="6" t="s">
        <v>78</v>
      </c>
      <c r="E1072" s="7">
        <v>38122</v>
      </c>
      <c r="F1072" s="6" t="s">
        <v>179</v>
      </c>
      <c r="G1072" s="6" t="s">
        <v>1659</v>
      </c>
    </row>
    <row r="1073" spans="2:7" x14ac:dyDescent="0.25">
      <c r="B1073" s="5" t="s">
        <v>499</v>
      </c>
      <c r="C1073" s="8">
        <v>7501551</v>
      </c>
      <c r="D1073" s="6" t="s">
        <v>161</v>
      </c>
      <c r="E1073" s="7">
        <v>55042</v>
      </c>
      <c r="F1073" s="6" t="s">
        <v>500</v>
      </c>
      <c r="G1073" s="6" t="s">
        <v>501</v>
      </c>
    </row>
    <row r="1074" spans="2:7" x14ac:dyDescent="0.25">
      <c r="B1074" s="5" t="s">
        <v>949</v>
      </c>
      <c r="C1074" s="8">
        <v>5968900</v>
      </c>
      <c r="D1074" s="6" t="s">
        <v>55</v>
      </c>
      <c r="E1074" s="7">
        <v>90133</v>
      </c>
      <c r="F1074" s="6" t="s">
        <v>56</v>
      </c>
      <c r="G1074" s="6" t="s">
        <v>950</v>
      </c>
    </row>
    <row r="1075" spans="2:7" x14ac:dyDescent="0.25">
      <c r="B1075" s="5" t="s">
        <v>2801</v>
      </c>
      <c r="C1075" s="8">
        <v>2353001</v>
      </c>
      <c r="D1075" s="6" t="s">
        <v>69</v>
      </c>
      <c r="E1075" s="7">
        <v>16129</v>
      </c>
      <c r="F1075" s="6" t="s">
        <v>70</v>
      </c>
      <c r="G1075" s="6" t="s">
        <v>3333</v>
      </c>
    </row>
    <row r="1076" spans="2:7" x14ac:dyDescent="0.25">
      <c r="B1076" s="5" t="s">
        <v>1660</v>
      </c>
      <c r="C1076" s="8">
        <v>2723551</v>
      </c>
      <c r="D1076" s="6" t="s">
        <v>76</v>
      </c>
      <c r="E1076" s="7">
        <v>20099</v>
      </c>
      <c r="F1076" s="6" t="s">
        <v>360</v>
      </c>
      <c r="G1076" s="6" t="s">
        <v>1661</v>
      </c>
    </row>
    <row r="1077" spans="2:7" x14ac:dyDescent="0.25">
      <c r="B1077" s="5" t="s">
        <v>2118</v>
      </c>
      <c r="C1077" s="8">
        <v>2494601</v>
      </c>
      <c r="D1077" s="6" t="s">
        <v>76</v>
      </c>
      <c r="E1077" s="7">
        <v>20129</v>
      </c>
      <c r="F1077" s="6" t="s">
        <v>77</v>
      </c>
      <c r="G1077" s="6" t="s">
        <v>2429</v>
      </c>
    </row>
    <row r="1078" spans="2:7" x14ac:dyDescent="0.25">
      <c r="B1078" s="5" t="s">
        <v>351</v>
      </c>
      <c r="C1078" s="8">
        <v>2390001</v>
      </c>
      <c r="D1078" s="6" t="s">
        <v>64</v>
      </c>
      <c r="E1078" s="7">
        <v>10023</v>
      </c>
      <c r="F1078" s="6" t="s">
        <v>352</v>
      </c>
      <c r="G1078" s="6" t="s">
        <v>353</v>
      </c>
    </row>
    <row r="1079" spans="2:7" x14ac:dyDescent="0.25">
      <c r="B1079" s="5" t="s">
        <v>4308</v>
      </c>
      <c r="C1079" s="8">
        <v>6106401</v>
      </c>
      <c r="D1079" s="6" t="s">
        <v>76</v>
      </c>
      <c r="E1079" s="7" t="s">
        <v>4280</v>
      </c>
      <c r="F1079" s="6" t="s">
        <v>77</v>
      </c>
      <c r="G1079" s="6" t="s">
        <v>4309</v>
      </c>
    </row>
    <row r="1080" spans="2:7" x14ac:dyDescent="0.25">
      <c r="B1080" s="5" t="s">
        <v>951</v>
      </c>
      <c r="C1080" s="8">
        <v>2654301</v>
      </c>
      <c r="D1080" s="6" t="s">
        <v>314</v>
      </c>
      <c r="E1080" s="7">
        <v>75100</v>
      </c>
      <c r="F1080" s="6" t="s">
        <v>315</v>
      </c>
      <c r="G1080" s="6" t="s">
        <v>952</v>
      </c>
    </row>
    <row r="1081" spans="2:7" x14ac:dyDescent="0.25">
      <c r="B1081" s="5" t="s">
        <v>559</v>
      </c>
      <c r="C1081" s="8">
        <v>2725101</v>
      </c>
      <c r="D1081" s="6" t="s">
        <v>76</v>
      </c>
      <c r="E1081" s="7">
        <v>20123</v>
      </c>
      <c r="F1081" s="6" t="s">
        <v>77</v>
      </c>
      <c r="G1081" s="6" t="s">
        <v>226</v>
      </c>
    </row>
    <row r="1082" spans="2:7" x14ac:dyDescent="0.25">
      <c r="B1082" s="5" t="s">
        <v>1662</v>
      </c>
      <c r="C1082" s="8">
        <v>2532701</v>
      </c>
      <c r="D1082" s="6" t="s">
        <v>52</v>
      </c>
      <c r="E1082" s="7">
        <v>98122</v>
      </c>
      <c r="F1082" s="6" t="s">
        <v>1149</v>
      </c>
      <c r="G1082" s="6" t="s">
        <v>1663</v>
      </c>
    </row>
    <row r="1083" spans="2:7" x14ac:dyDescent="0.25">
      <c r="B1083" s="5" t="s">
        <v>2222</v>
      </c>
      <c r="C1083" s="8">
        <v>6000355</v>
      </c>
      <c r="D1083" s="6" t="s">
        <v>207</v>
      </c>
      <c r="E1083" s="7">
        <v>7100</v>
      </c>
      <c r="F1083" s="6" t="s">
        <v>209</v>
      </c>
      <c r="G1083" s="6" t="s">
        <v>2571</v>
      </c>
    </row>
    <row r="1084" spans="2:7" x14ac:dyDescent="0.25">
      <c r="B1084" s="5" t="s">
        <v>502</v>
      </c>
      <c r="C1084" s="8">
        <v>2315501</v>
      </c>
      <c r="D1084" s="6" t="s">
        <v>76</v>
      </c>
      <c r="E1084" s="7">
        <v>20100</v>
      </c>
      <c r="F1084" s="6" t="s">
        <v>77</v>
      </c>
      <c r="G1084" s="6" t="s">
        <v>503</v>
      </c>
    </row>
    <row r="1085" spans="2:7" x14ac:dyDescent="0.25">
      <c r="B1085" s="5" t="s">
        <v>2817</v>
      </c>
      <c r="C1085" s="8">
        <v>2051701</v>
      </c>
      <c r="D1085" s="6" t="s">
        <v>127</v>
      </c>
      <c r="E1085" s="7">
        <v>42016</v>
      </c>
      <c r="F1085" s="6" t="s">
        <v>3334</v>
      </c>
      <c r="G1085" s="6" t="s">
        <v>3335</v>
      </c>
    </row>
    <row r="1086" spans="2:7" x14ac:dyDescent="0.25">
      <c r="B1086" s="5" t="s">
        <v>2313</v>
      </c>
      <c r="C1086" s="8">
        <v>6000951</v>
      </c>
      <c r="D1086" s="6" t="s">
        <v>1154</v>
      </c>
      <c r="E1086" s="7">
        <v>28012</v>
      </c>
      <c r="F1086" s="6" t="s">
        <v>2707</v>
      </c>
      <c r="G1086" s="6" t="s">
        <v>2708</v>
      </c>
    </row>
    <row r="1087" spans="2:7" x14ac:dyDescent="0.25">
      <c r="B1087" s="5" t="s">
        <v>2330</v>
      </c>
      <c r="C1087" s="8">
        <v>6001029</v>
      </c>
      <c r="D1087" s="6" t="s">
        <v>170</v>
      </c>
      <c r="E1087" s="7">
        <v>17100</v>
      </c>
      <c r="F1087" s="6" t="s">
        <v>254</v>
      </c>
      <c r="G1087" s="6" t="s">
        <v>2732</v>
      </c>
    </row>
    <row r="1088" spans="2:7" x14ac:dyDescent="0.25">
      <c r="B1088" s="5" t="s">
        <v>953</v>
      </c>
      <c r="C1088" s="8">
        <v>2055601</v>
      </c>
      <c r="D1088" s="6" t="s">
        <v>98</v>
      </c>
      <c r="E1088" s="7">
        <v>37123</v>
      </c>
      <c r="F1088" s="6" t="s">
        <v>99</v>
      </c>
      <c r="G1088" s="6" t="s">
        <v>954</v>
      </c>
    </row>
    <row r="1089" spans="2:7" x14ac:dyDescent="0.25">
      <c r="B1089" s="5" t="s">
        <v>953</v>
      </c>
      <c r="C1089" s="8">
        <v>2055600</v>
      </c>
      <c r="D1089" s="6" t="s">
        <v>98</v>
      </c>
      <c r="E1089" s="7">
        <v>37123</v>
      </c>
      <c r="F1089" s="6" t="s">
        <v>99</v>
      </c>
      <c r="G1089" s="6" t="s">
        <v>954</v>
      </c>
    </row>
    <row r="1090" spans="2:7" x14ac:dyDescent="0.25">
      <c r="B1090" s="5" t="s">
        <v>955</v>
      </c>
      <c r="C1090" s="8">
        <v>8799700</v>
      </c>
      <c r="D1090" s="6" t="s">
        <v>135</v>
      </c>
      <c r="E1090" s="7">
        <v>95124</v>
      </c>
      <c r="F1090" s="6" t="s">
        <v>136</v>
      </c>
      <c r="G1090" s="6" t="s">
        <v>956</v>
      </c>
    </row>
    <row r="1091" spans="2:7" x14ac:dyDescent="0.25">
      <c r="B1091" s="5" t="s">
        <v>15</v>
      </c>
      <c r="C1091" s="8">
        <v>1599301</v>
      </c>
      <c r="D1091" s="6" t="s">
        <v>76</v>
      </c>
      <c r="E1091" s="7">
        <v>20136</v>
      </c>
      <c r="F1091" s="6" t="s">
        <v>77</v>
      </c>
      <c r="G1091" s="6" t="s">
        <v>137</v>
      </c>
    </row>
    <row r="1092" spans="2:7" x14ac:dyDescent="0.25">
      <c r="B1092" s="5" t="s">
        <v>2272</v>
      </c>
      <c r="C1092" s="8">
        <v>6000769</v>
      </c>
      <c r="D1092" s="6" t="s">
        <v>1271</v>
      </c>
      <c r="E1092" s="7">
        <v>86170</v>
      </c>
      <c r="F1092" s="6" t="s">
        <v>1272</v>
      </c>
      <c r="G1092" s="6" t="s">
        <v>2647</v>
      </c>
    </row>
    <row r="1093" spans="2:7" x14ac:dyDescent="0.25">
      <c r="B1093" s="5" t="s">
        <v>236</v>
      </c>
      <c r="C1093" s="8">
        <v>5783300</v>
      </c>
      <c r="D1093" s="6" t="s">
        <v>54</v>
      </c>
      <c r="E1093" s="7">
        <v>123</v>
      </c>
      <c r="F1093" s="6" t="s">
        <v>237</v>
      </c>
      <c r="G1093" s="6" t="s">
        <v>238</v>
      </c>
    </row>
    <row r="1094" spans="2:7" x14ac:dyDescent="0.25">
      <c r="B1094" s="5" t="s">
        <v>957</v>
      </c>
      <c r="C1094" s="8">
        <v>2721201</v>
      </c>
      <c r="D1094" s="6" t="s">
        <v>269</v>
      </c>
      <c r="E1094" s="7">
        <v>56025</v>
      </c>
      <c r="F1094" s="6" t="s">
        <v>306</v>
      </c>
      <c r="G1094" s="6" t="s">
        <v>656</v>
      </c>
    </row>
    <row r="1095" spans="2:7" x14ac:dyDescent="0.25">
      <c r="B1095" s="5" t="s">
        <v>3633</v>
      </c>
      <c r="C1095" s="8">
        <v>2682751</v>
      </c>
      <c r="D1095" s="6" t="s">
        <v>381</v>
      </c>
      <c r="E1095" s="7">
        <v>39100</v>
      </c>
      <c r="F1095" s="6" t="s">
        <v>1382</v>
      </c>
      <c r="G1095" s="6" t="s">
        <v>3894</v>
      </c>
    </row>
    <row r="1096" spans="2:7" x14ac:dyDescent="0.25">
      <c r="B1096" s="5" t="s">
        <v>239</v>
      </c>
      <c r="C1096" s="8">
        <v>2660501</v>
      </c>
      <c r="D1096" s="6" t="s">
        <v>240</v>
      </c>
      <c r="E1096" s="7">
        <v>86039</v>
      </c>
      <c r="F1096" s="6" t="s">
        <v>241</v>
      </c>
      <c r="G1096" s="6" t="s">
        <v>242</v>
      </c>
    </row>
    <row r="1097" spans="2:7" x14ac:dyDescent="0.25">
      <c r="B1097" s="5" t="s">
        <v>2308</v>
      </c>
      <c r="C1097" s="8">
        <v>6000935</v>
      </c>
      <c r="D1097" s="6" t="s">
        <v>63</v>
      </c>
      <c r="E1097" s="7">
        <v>35043</v>
      </c>
      <c r="F1097" s="6" t="s">
        <v>2700</v>
      </c>
      <c r="G1097" s="6" t="s">
        <v>2701</v>
      </c>
    </row>
    <row r="1098" spans="2:7" x14ac:dyDescent="0.25">
      <c r="B1098" s="5" t="s">
        <v>1664</v>
      </c>
      <c r="C1098" s="8">
        <v>2683450</v>
      </c>
      <c r="D1098" s="6" t="s">
        <v>71</v>
      </c>
      <c r="E1098" s="7">
        <v>34170</v>
      </c>
      <c r="F1098" s="6" t="s">
        <v>1665</v>
      </c>
      <c r="G1098" s="6" t="s">
        <v>1666</v>
      </c>
    </row>
    <row r="1099" spans="2:7" x14ac:dyDescent="0.25">
      <c r="B1099" s="5" t="s">
        <v>1664</v>
      </c>
      <c r="C1099" s="8">
        <v>2683451</v>
      </c>
      <c r="D1099" s="6" t="s">
        <v>71</v>
      </c>
      <c r="E1099" s="7">
        <v>34170</v>
      </c>
      <c r="F1099" s="6" t="s">
        <v>1665</v>
      </c>
      <c r="G1099" s="6" t="s">
        <v>1666</v>
      </c>
    </row>
    <row r="1100" spans="2:7" x14ac:dyDescent="0.25">
      <c r="B1100" s="5" t="s">
        <v>1667</v>
      </c>
      <c r="C1100" s="8">
        <v>2613706</v>
      </c>
      <c r="D1100" s="6" t="s">
        <v>138</v>
      </c>
      <c r="E1100" s="7">
        <v>73100</v>
      </c>
      <c r="F1100" s="6" t="s">
        <v>253</v>
      </c>
      <c r="G1100" s="6" t="s">
        <v>1668</v>
      </c>
    </row>
    <row r="1101" spans="2:7" x14ac:dyDescent="0.25">
      <c r="B1101" s="5" t="s">
        <v>958</v>
      </c>
      <c r="C1101" s="8">
        <v>2696251</v>
      </c>
      <c r="D1101" s="6" t="s">
        <v>54</v>
      </c>
      <c r="E1101" s="7">
        <v>193</v>
      </c>
      <c r="F1101" s="6" t="s">
        <v>59</v>
      </c>
      <c r="G1101" s="6" t="s">
        <v>959</v>
      </c>
    </row>
    <row r="1102" spans="2:7" x14ac:dyDescent="0.25">
      <c r="B1102" s="5" t="s">
        <v>2788</v>
      </c>
      <c r="C1102" s="8">
        <v>5087900</v>
      </c>
      <c r="D1102" s="6" t="s">
        <v>55</v>
      </c>
      <c r="E1102" s="7">
        <v>90133</v>
      </c>
      <c r="F1102" s="6" t="s">
        <v>56</v>
      </c>
      <c r="G1102" s="6" t="s">
        <v>3336</v>
      </c>
    </row>
    <row r="1103" spans="2:7" x14ac:dyDescent="0.25">
      <c r="B1103" s="5" t="s">
        <v>1669</v>
      </c>
      <c r="C1103" s="8">
        <v>1690600</v>
      </c>
      <c r="D1103" s="6" t="s">
        <v>337</v>
      </c>
      <c r="E1103" s="7">
        <v>72021</v>
      </c>
      <c r="F1103" s="6" t="s">
        <v>1670</v>
      </c>
      <c r="G1103" s="6" t="s">
        <v>1671</v>
      </c>
    </row>
    <row r="1104" spans="2:7" x14ac:dyDescent="0.25">
      <c r="B1104" s="5" t="s">
        <v>504</v>
      </c>
      <c r="C1104" s="8">
        <v>2652101</v>
      </c>
      <c r="D1104" s="6" t="s">
        <v>212</v>
      </c>
      <c r="E1104" s="7">
        <v>96100</v>
      </c>
      <c r="F1104" s="6" t="s">
        <v>213</v>
      </c>
      <c r="G1104" s="6" t="s">
        <v>505</v>
      </c>
    </row>
    <row r="1105" spans="2:7" x14ac:dyDescent="0.25">
      <c r="B1105" s="5" t="s">
        <v>1672</v>
      </c>
      <c r="C1105" s="8">
        <v>2660001</v>
      </c>
      <c r="D1105" s="6" t="s">
        <v>202</v>
      </c>
      <c r="E1105" s="7">
        <v>33100</v>
      </c>
      <c r="F1105" s="6" t="s">
        <v>931</v>
      </c>
      <c r="G1105" s="6" t="s">
        <v>1673</v>
      </c>
    </row>
    <row r="1106" spans="2:7" x14ac:dyDescent="0.25">
      <c r="B1106" s="5" t="s">
        <v>1672</v>
      </c>
      <c r="C1106" s="8">
        <v>2660000</v>
      </c>
      <c r="D1106" s="6" t="s">
        <v>202</v>
      </c>
      <c r="E1106" s="7">
        <v>33100</v>
      </c>
      <c r="F1106" s="6" t="s">
        <v>931</v>
      </c>
      <c r="G1106" s="6" t="s">
        <v>1673</v>
      </c>
    </row>
    <row r="1107" spans="2:7" x14ac:dyDescent="0.25">
      <c r="B1107" s="5" t="s">
        <v>2312</v>
      </c>
      <c r="C1107" s="8">
        <v>6000946</v>
      </c>
      <c r="D1107" s="6" t="s">
        <v>163</v>
      </c>
      <c r="E1107" s="7">
        <v>30016</v>
      </c>
      <c r="F1107" s="6" t="s">
        <v>1844</v>
      </c>
      <c r="G1107" s="6" t="s">
        <v>2706</v>
      </c>
    </row>
    <row r="1108" spans="2:7" x14ac:dyDescent="0.25">
      <c r="B1108" s="5" t="s">
        <v>960</v>
      </c>
      <c r="C1108" s="8">
        <v>2322701</v>
      </c>
      <c r="D1108" s="6" t="s">
        <v>367</v>
      </c>
      <c r="E1108" s="7">
        <v>13900</v>
      </c>
      <c r="F1108" s="6" t="s">
        <v>638</v>
      </c>
      <c r="G1108" s="6" t="s">
        <v>961</v>
      </c>
    </row>
    <row r="1109" spans="2:7" x14ac:dyDescent="0.25">
      <c r="B1109" s="5" t="s">
        <v>1674</v>
      </c>
      <c r="C1109" s="8">
        <v>1870101</v>
      </c>
      <c r="D1109" s="6" t="s">
        <v>207</v>
      </c>
      <c r="E1109" s="7">
        <v>7041</v>
      </c>
      <c r="F1109" s="6" t="s">
        <v>1675</v>
      </c>
      <c r="G1109" s="6" t="s">
        <v>1676</v>
      </c>
    </row>
    <row r="1110" spans="2:7" x14ac:dyDescent="0.25">
      <c r="B1110" s="5" t="s">
        <v>1677</v>
      </c>
      <c r="C1110" s="8">
        <v>1869996</v>
      </c>
      <c r="D1110" s="6" t="s">
        <v>95</v>
      </c>
      <c r="E1110" s="7">
        <v>47521</v>
      </c>
      <c r="F1110" s="6" t="s">
        <v>467</v>
      </c>
      <c r="G1110" s="6" t="s">
        <v>1678</v>
      </c>
    </row>
    <row r="1111" spans="2:7" x14ac:dyDescent="0.25">
      <c r="B1111" s="5" t="s">
        <v>1677</v>
      </c>
      <c r="C1111" s="8">
        <v>1869997</v>
      </c>
      <c r="D1111" s="6" t="s">
        <v>54</v>
      </c>
      <c r="E1111" s="7">
        <v>148</v>
      </c>
      <c r="F1111" s="6" t="s">
        <v>59</v>
      </c>
      <c r="G1111" s="6" t="s">
        <v>1679</v>
      </c>
    </row>
    <row r="1112" spans="2:7" x14ac:dyDescent="0.25">
      <c r="B1112" s="5" t="s">
        <v>1677</v>
      </c>
      <c r="C1112" s="8">
        <v>1869993</v>
      </c>
      <c r="D1112" s="6" t="s">
        <v>138</v>
      </c>
      <c r="E1112" s="7">
        <v>73100</v>
      </c>
      <c r="F1112" s="6" t="s">
        <v>253</v>
      </c>
      <c r="G1112" s="6" t="s">
        <v>1680</v>
      </c>
    </row>
    <row r="1113" spans="2:7" x14ac:dyDescent="0.25">
      <c r="B1113" s="5" t="s">
        <v>1677</v>
      </c>
      <c r="C1113" s="8">
        <v>1870002</v>
      </c>
      <c r="D1113" s="6" t="s">
        <v>55</v>
      </c>
      <c r="E1113" s="7">
        <v>90044</v>
      </c>
      <c r="F1113" s="6" t="s">
        <v>1681</v>
      </c>
      <c r="G1113" s="6" t="s">
        <v>1682</v>
      </c>
    </row>
    <row r="1114" spans="2:7" x14ac:dyDescent="0.25">
      <c r="B1114" s="5" t="s">
        <v>1677</v>
      </c>
      <c r="C1114" s="8">
        <v>1869984</v>
      </c>
      <c r="D1114" s="6" t="s">
        <v>1683</v>
      </c>
      <c r="E1114" s="7">
        <v>91025</v>
      </c>
      <c r="F1114" s="6" t="s">
        <v>1684</v>
      </c>
      <c r="G1114" s="6" t="s">
        <v>1685</v>
      </c>
    </row>
    <row r="1115" spans="2:7" x14ac:dyDescent="0.25">
      <c r="B1115" s="5" t="s">
        <v>1677</v>
      </c>
      <c r="C1115" s="8">
        <v>1869985</v>
      </c>
      <c r="D1115" s="6" t="s">
        <v>1683</v>
      </c>
      <c r="E1115" s="7">
        <v>91100</v>
      </c>
      <c r="F1115" s="6" t="s">
        <v>1686</v>
      </c>
      <c r="G1115" s="6" t="s">
        <v>1687</v>
      </c>
    </row>
    <row r="1116" spans="2:7" x14ac:dyDescent="0.25">
      <c r="B1116" s="5" t="s">
        <v>1677</v>
      </c>
      <c r="C1116" s="8">
        <v>1869977</v>
      </c>
      <c r="D1116" s="6" t="s">
        <v>94</v>
      </c>
      <c r="E1116" s="7">
        <v>50125</v>
      </c>
      <c r="F1116" s="6" t="s">
        <v>139</v>
      </c>
      <c r="G1116" s="6" t="s">
        <v>1688</v>
      </c>
    </row>
    <row r="1117" spans="2:7" x14ac:dyDescent="0.25">
      <c r="B1117" s="5" t="s">
        <v>1677</v>
      </c>
      <c r="C1117" s="8">
        <v>1870120</v>
      </c>
      <c r="D1117" s="6" t="s">
        <v>255</v>
      </c>
      <c r="E1117" s="7">
        <v>58100</v>
      </c>
      <c r="F1117" s="6" t="s">
        <v>340</v>
      </c>
      <c r="G1117" s="6" t="s">
        <v>1689</v>
      </c>
    </row>
    <row r="1118" spans="2:7" x14ac:dyDescent="0.25">
      <c r="B1118" s="5" t="s">
        <v>1677</v>
      </c>
      <c r="C1118" s="8">
        <v>1869990</v>
      </c>
      <c r="D1118" s="6" t="s">
        <v>194</v>
      </c>
      <c r="E1118" s="7">
        <v>59100</v>
      </c>
      <c r="F1118" s="6" t="s">
        <v>689</v>
      </c>
      <c r="G1118" s="6" t="s">
        <v>1690</v>
      </c>
    </row>
    <row r="1119" spans="2:7" x14ac:dyDescent="0.25">
      <c r="B1119" s="5" t="s">
        <v>1677</v>
      </c>
      <c r="C1119" s="8">
        <v>1870041</v>
      </c>
      <c r="D1119" s="6" t="s">
        <v>68</v>
      </c>
      <c r="E1119" s="7">
        <v>6034</v>
      </c>
      <c r="F1119" s="6" t="s">
        <v>1691</v>
      </c>
      <c r="G1119" s="6" t="s">
        <v>1692</v>
      </c>
    </row>
    <row r="1120" spans="2:7" x14ac:dyDescent="0.25">
      <c r="B1120" s="5" t="s">
        <v>1677</v>
      </c>
      <c r="C1120" s="8">
        <v>1869979</v>
      </c>
      <c r="D1120" s="6" t="s">
        <v>1108</v>
      </c>
      <c r="E1120" s="7">
        <v>64100</v>
      </c>
      <c r="F1120" s="6" t="s">
        <v>1257</v>
      </c>
      <c r="G1120" s="6" t="s">
        <v>1693</v>
      </c>
    </row>
    <row r="1121" spans="2:7" x14ac:dyDescent="0.25">
      <c r="B1121" s="5" t="s">
        <v>1677</v>
      </c>
      <c r="C1121" s="8">
        <v>1869995</v>
      </c>
      <c r="D1121" s="6" t="s">
        <v>1694</v>
      </c>
      <c r="E1121" s="7">
        <v>83100</v>
      </c>
      <c r="F1121" s="6" t="s">
        <v>1695</v>
      </c>
      <c r="G1121" s="6" t="s">
        <v>1696</v>
      </c>
    </row>
    <row r="1122" spans="2:7" x14ac:dyDescent="0.25">
      <c r="B1122" s="5" t="s">
        <v>1677</v>
      </c>
      <c r="C1122" s="8">
        <v>1869989</v>
      </c>
      <c r="D1122" s="6" t="s">
        <v>191</v>
      </c>
      <c r="E1122" s="7">
        <v>81100</v>
      </c>
      <c r="F1122" s="6" t="s">
        <v>675</v>
      </c>
      <c r="G1122" s="6" t="s">
        <v>1697</v>
      </c>
    </row>
    <row r="1123" spans="2:7" x14ac:dyDescent="0.25">
      <c r="B1123" s="5" t="s">
        <v>1677</v>
      </c>
      <c r="C1123" s="8">
        <v>1870011</v>
      </c>
      <c r="D1123" s="6" t="s">
        <v>163</v>
      </c>
      <c r="E1123" s="7">
        <v>30015</v>
      </c>
      <c r="F1123" s="6" t="s">
        <v>164</v>
      </c>
      <c r="G1123" s="6" t="s">
        <v>3337</v>
      </c>
    </row>
    <row r="1124" spans="2:7" x14ac:dyDescent="0.25">
      <c r="B1124" s="5" t="s">
        <v>1677</v>
      </c>
      <c r="C1124" s="8">
        <v>1869992</v>
      </c>
      <c r="D1124" s="6" t="s">
        <v>78</v>
      </c>
      <c r="E1124" s="7">
        <v>38068</v>
      </c>
      <c r="F1124" s="6" t="s">
        <v>1854</v>
      </c>
      <c r="G1124" s="6" t="s">
        <v>3836</v>
      </c>
    </row>
    <row r="1125" spans="2:7" x14ac:dyDescent="0.25">
      <c r="B1125" s="5" t="s">
        <v>1677</v>
      </c>
      <c r="C1125" s="8">
        <v>1870005</v>
      </c>
      <c r="D1125" s="6" t="s">
        <v>76</v>
      </c>
      <c r="E1125" s="7">
        <v>20020</v>
      </c>
      <c r="F1125" s="6" t="s">
        <v>3837</v>
      </c>
      <c r="G1125" s="6" t="s">
        <v>3838</v>
      </c>
    </row>
    <row r="1126" spans="2:7" x14ac:dyDescent="0.25">
      <c r="B1126" s="5" t="s">
        <v>1677</v>
      </c>
      <c r="C1126" s="8">
        <v>1870019</v>
      </c>
      <c r="D1126" s="6" t="s">
        <v>347</v>
      </c>
      <c r="E1126" s="7">
        <v>85050</v>
      </c>
      <c r="F1126" s="6" t="s">
        <v>3841</v>
      </c>
      <c r="G1126" s="6" t="s">
        <v>3842</v>
      </c>
    </row>
    <row r="1127" spans="2:7" x14ac:dyDescent="0.25">
      <c r="B1127" s="5" t="s">
        <v>1677</v>
      </c>
      <c r="C1127" s="8">
        <v>1870110</v>
      </c>
      <c r="D1127" s="6" t="s">
        <v>1161</v>
      </c>
      <c r="E1127" s="7">
        <v>27100</v>
      </c>
      <c r="F1127" s="6" t="s">
        <v>1993</v>
      </c>
      <c r="G1127" s="6" t="s">
        <v>3862</v>
      </c>
    </row>
    <row r="1128" spans="2:7" x14ac:dyDescent="0.25">
      <c r="B1128" s="5" t="s">
        <v>1677</v>
      </c>
      <c r="C1128" s="8">
        <v>1870112</v>
      </c>
      <c r="D1128" s="6" t="s">
        <v>76</v>
      </c>
      <c r="E1128" s="7">
        <v>20124</v>
      </c>
      <c r="F1128" s="6" t="s">
        <v>77</v>
      </c>
      <c r="G1128" s="6" t="s">
        <v>3863</v>
      </c>
    </row>
    <row r="1129" spans="2:7" x14ac:dyDescent="0.25">
      <c r="B1129" s="5" t="s">
        <v>1677</v>
      </c>
      <c r="C1129" s="8">
        <v>1869976</v>
      </c>
      <c r="D1129" s="6" t="s">
        <v>94</v>
      </c>
      <c r="E1129" s="7" t="s">
        <v>4141</v>
      </c>
      <c r="F1129" s="6" t="s">
        <v>4142</v>
      </c>
      <c r="G1129" s="6" t="s">
        <v>4143</v>
      </c>
    </row>
    <row r="1130" spans="2:7" x14ac:dyDescent="0.25">
      <c r="B1130" s="5" t="s">
        <v>1698</v>
      </c>
      <c r="C1130" s="8">
        <v>1869999</v>
      </c>
      <c r="D1130" s="6" t="s">
        <v>135</v>
      </c>
      <c r="E1130" s="7">
        <v>95121</v>
      </c>
      <c r="F1130" s="6" t="s">
        <v>136</v>
      </c>
      <c r="G1130" s="6" t="s">
        <v>1699</v>
      </c>
    </row>
    <row r="1131" spans="2:7" x14ac:dyDescent="0.25">
      <c r="B1131" s="5" t="s">
        <v>1698</v>
      </c>
      <c r="C1131" s="8">
        <v>1870010</v>
      </c>
      <c r="D1131" s="6" t="s">
        <v>1165</v>
      </c>
      <c r="E1131" s="7">
        <v>5100</v>
      </c>
      <c r="F1131" s="6" t="s">
        <v>1166</v>
      </c>
      <c r="G1131" s="6" t="s">
        <v>1700</v>
      </c>
    </row>
    <row r="1132" spans="2:7" x14ac:dyDescent="0.25">
      <c r="B1132" s="5" t="s">
        <v>1701</v>
      </c>
      <c r="C1132" s="8">
        <v>1870058</v>
      </c>
      <c r="D1132" s="6" t="s">
        <v>337</v>
      </c>
      <c r="E1132" s="7">
        <v>72023</v>
      </c>
      <c r="F1132" s="6" t="s">
        <v>1702</v>
      </c>
      <c r="G1132" s="6" t="s">
        <v>1703</v>
      </c>
    </row>
    <row r="1133" spans="2:7" x14ac:dyDescent="0.25">
      <c r="B1133" s="5" t="s">
        <v>1704</v>
      </c>
      <c r="C1133" s="8">
        <v>1870051</v>
      </c>
      <c r="D1133" s="6" t="s">
        <v>167</v>
      </c>
      <c r="E1133" s="7">
        <v>62012</v>
      </c>
      <c r="F1133" s="6" t="s">
        <v>168</v>
      </c>
      <c r="G1133" s="6" t="s">
        <v>1705</v>
      </c>
    </row>
    <row r="1134" spans="2:7" x14ac:dyDescent="0.25">
      <c r="B1134" s="5" t="s">
        <v>1706</v>
      </c>
      <c r="C1134" s="8">
        <v>1870052</v>
      </c>
      <c r="D1134" s="6" t="s">
        <v>1311</v>
      </c>
      <c r="E1134" s="7">
        <v>67100</v>
      </c>
      <c r="F1134" s="6" t="s">
        <v>1707</v>
      </c>
      <c r="G1134" s="6" t="s">
        <v>1708</v>
      </c>
    </row>
    <row r="1135" spans="2:7" x14ac:dyDescent="0.25">
      <c r="B1135" s="5" t="s">
        <v>3598</v>
      </c>
      <c r="C1135" s="8">
        <v>1870021</v>
      </c>
      <c r="D1135" s="6" t="s">
        <v>76</v>
      </c>
      <c r="E1135" s="7">
        <v>20068</v>
      </c>
      <c r="F1135" s="6" t="s">
        <v>3843</v>
      </c>
      <c r="G1135" s="6" t="s">
        <v>3844</v>
      </c>
    </row>
    <row r="1136" spans="2:7" x14ac:dyDescent="0.25">
      <c r="B1136" s="5" t="s">
        <v>1709</v>
      </c>
      <c r="C1136" s="8">
        <v>1870045</v>
      </c>
      <c r="D1136" s="6" t="s">
        <v>866</v>
      </c>
      <c r="E1136" s="7">
        <v>66100</v>
      </c>
      <c r="F1136" s="6" t="s">
        <v>1710</v>
      </c>
      <c r="G1136" s="6" t="s">
        <v>1711</v>
      </c>
    </row>
    <row r="1137" spans="2:7" x14ac:dyDescent="0.25">
      <c r="B1137" s="5" t="s">
        <v>3599</v>
      </c>
      <c r="C1137" s="8">
        <v>1870022</v>
      </c>
      <c r="D1137" s="6" t="s">
        <v>200</v>
      </c>
      <c r="E1137" s="7">
        <v>20853</v>
      </c>
      <c r="F1137" s="6" t="s">
        <v>3845</v>
      </c>
      <c r="G1137" s="6" t="s">
        <v>3846</v>
      </c>
    </row>
    <row r="1138" spans="2:7" x14ac:dyDescent="0.25">
      <c r="B1138" s="5" t="s">
        <v>1712</v>
      </c>
      <c r="C1138" s="8">
        <v>1869896</v>
      </c>
      <c r="D1138" s="6" t="s">
        <v>419</v>
      </c>
      <c r="E1138" s="7">
        <v>63821</v>
      </c>
      <c r="F1138" s="6" t="s">
        <v>1713</v>
      </c>
      <c r="G1138" s="6" t="s">
        <v>1714</v>
      </c>
    </row>
    <row r="1139" spans="2:7" x14ac:dyDescent="0.25">
      <c r="B1139" s="5" t="s">
        <v>2780</v>
      </c>
      <c r="C1139" s="8">
        <v>1870044</v>
      </c>
      <c r="D1139" s="6" t="s">
        <v>163</v>
      </c>
      <c r="E1139" s="7">
        <v>30121</v>
      </c>
      <c r="F1139" s="6" t="s">
        <v>246</v>
      </c>
      <c r="G1139" s="6" t="s">
        <v>3338</v>
      </c>
    </row>
    <row r="1140" spans="2:7" x14ac:dyDescent="0.25">
      <c r="B1140" s="5" t="s">
        <v>1715</v>
      </c>
      <c r="C1140" s="8">
        <v>1870107</v>
      </c>
      <c r="D1140" s="6" t="s">
        <v>170</v>
      </c>
      <c r="E1140" s="7">
        <v>17021</v>
      </c>
      <c r="F1140" s="6" t="s">
        <v>947</v>
      </c>
      <c r="G1140" s="6" t="s">
        <v>1716</v>
      </c>
    </row>
    <row r="1141" spans="2:7" x14ac:dyDescent="0.25">
      <c r="B1141" s="5" t="s">
        <v>1717</v>
      </c>
      <c r="C1141" s="8">
        <v>1870037</v>
      </c>
      <c r="D1141" s="6" t="s">
        <v>326</v>
      </c>
      <c r="E1141" s="7">
        <v>11100</v>
      </c>
      <c r="F1141" s="6" t="s">
        <v>487</v>
      </c>
      <c r="G1141" s="6" t="s">
        <v>1718</v>
      </c>
    </row>
    <row r="1142" spans="2:7" x14ac:dyDescent="0.25">
      <c r="B1142" s="5" t="s">
        <v>506</v>
      </c>
      <c r="C1142" s="8">
        <v>5926801</v>
      </c>
      <c r="D1142" s="6" t="s">
        <v>297</v>
      </c>
      <c r="E1142" s="7">
        <v>31100</v>
      </c>
      <c r="F1142" s="6" t="s">
        <v>330</v>
      </c>
      <c r="G1142" s="6" t="s">
        <v>507</v>
      </c>
    </row>
    <row r="1143" spans="2:7" x14ac:dyDescent="0.25">
      <c r="B1143" s="5" t="s">
        <v>506</v>
      </c>
      <c r="C1143" s="8">
        <v>5926800</v>
      </c>
      <c r="D1143" s="6" t="s">
        <v>163</v>
      </c>
      <c r="E1143" s="7">
        <v>30124</v>
      </c>
      <c r="F1143" s="6" t="s">
        <v>246</v>
      </c>
      <c r="G1143" s="6" t="s">
        <v>1719</v>
      </c>
    </row>
    <row r="1144" spans="2:7" x14ac:dyDescent="0.25">
      <c r="B1144" s="5" t="s">
        <v>4165</v>
      </c>
      <c r="C1144" s="8">
        <v>2436801</v>
      </c>
      <c r="D1144" s="6" t="s">
        <v>127</v>
      </c>
      <c r="E1144" s="7" t="s">
        <v>4166</v>
      </c>
      <c r="F1144" s="6" t="s">
        <v>3334</v>
      </c>
      <c r="G1144" s="6" t="s">
        <v>4167</v>
      </c>
    </row>
    <row r="1145" spans="2:7" x14ac:dyDescent="0.25">
      <c r="B1145" s="5" t="s">
        <v>2198</v>
      </c>
      <c r="C1145" s="8">
        <v>6000133</v>
      </c>
      <c r="D1145" s="6" t="s">
        <v>866</v>
      </c>
      <c r="E1145" s="7">
        <v>66034</v>
      </c>
      <c r="F1145" s="6" t="s">
        <v>867</v>
      </c>
      <c r="G1145" s="6" t="s">
        <v>2538</v>
      </c>
    </row>
    <row r="1146" spans="2:7" x14ac:dyDescent="0.25">
      <c r="B1146" s="5" t="s">
        <v>1720</v>
      </c>
      <c r="C1146" s="8">
        <v>2606601</v>
      </c>
      <c r="D1146" s="6" t="s">
        <v>54</v>
      </c>
      <c r="E1146" s="7">
        <v>142</v>
      </c>
      <c r="F1146" s="6" t="s">
        <v>59</v>
      </c>
      <c r="G1146" s="6" t="s">
        <v>1721</v>
      </c>
    </row>
    <row r="1147" spans="2:7" x14ac:dyDescent="0.25">
      <c r="B1147" s="5" t="s">
        <v>2923</v>
      </c>
      <c r="C1147" s="8">
        <v>6000739</v>
      </c>
      <c r="D1147" s="6" t="s">
        <v>1108</v>
      </c>
      <c r="E1147" s="7">
        <v>64021</v>
      </c>
      <c r="F1147" s="6" t="s">
        <v>2624</v>
      </c>
      <c r="G1147" s="6" t="s">
        <v>3339</v>
      </c>
    </row>
    <row r="1148" spans="2:7" x14ac:dyDescent="0.25">
      <c r="B1148" s="5" t="s">
        <v>2258</v>
      </c>
      <c r="C1148" s="8">
        <v>6000639</v>
      </c>
      <c r="D1148" s="6" t="s">
        <v>1108</v>
      </c>
      <c r="E1148" s="7">
        <v>64021</v>
      </c>
      <c r="F1148" s="6" t="s">
        <v>2624</v>
      </c>
      <c r="G1148" s="6" t="s">
        <v>2625</v>
      </c>
    </row>
    <row r="1149" spans="2:7" x14ac:dyDescent="0.25">
      <c r="B1149" s="5" t="s">
        <v>770</v>
      </c>
      <c r="C1149" s="8">
        <v>2367701</v>
      </c>
      <c r="D1149" s="6" t="s">
        <v>138</v>
      </c>
      <c r="E1149" s="7">
        <v>73031</v>
      </c>
      <c r="F1149" s="6" t="s">
        <v>771</v>
      </c>
      <c r="G1149" s="6" t="s">
        <v>772</v>
      </c>
    </row>
    <row r="1150" spans="2:7" x14ac:dyDescent="0.25">
      <c r="B1150" s="5" t="s">
        <v>3538</v>
      </c>
      <c r="C1150" s="8">
        <v>1024200</v>
      </c>
      <c r="D1150" s="6" t="s">
        <v>76</v>
      </c>
      <c r="E1150" s="7">
        <v>20123</v>
      </c>
      <c r="F1150" s="6" t="s">
        <v>77</v>
      </c>
      <c r="G1150" s="6" t="s">
        <v>3734</v>
      </c>
    </row>
    <row r="1151" spans="2:7" x14ac:dyDescent="0.25">
      <c r="B1151" s="5" t="s">
        <v>508</v>
      </c>
      <c r="C1151" s="8">
        <v>2526501</v>
      </c>
      <c r="D1151" s="6" t="s">
        <v>67</v>
      </c>
      <c r="E1151" s="7">
        <v>36016</v>
      </c>
      <c r="F1151" s="6" t="s">
        <v>509</v>
      </c>
      <c r="G1151" s="6" t="s">
        <v>510</v>
      </c>
    </row>
    <row r="1152" spans="2:7" x14ac:dyDescent="0.25">
      <c r="B1152" s="5" t="s">
        <v>508</v>
      </c>
      <c r="C1152" s="8">
        <v>2526500</v>
      </c>
      <c r="D1152" s="6" t="s">
        <v>67</v>
      </c>
      <c r="E1152" s="7">
        <v>36016</v>
      </c>
      <c r="F1152" s="6" t="s">
        <v>509</v>
      </c>
      <c r="G1152" s="6" t="s">
        <v>510</v>
      </c>
    </row>
    <row r="1153" spans="2:7" x14ac:dyDescent="0.25">
      <c r="B1153" s="5" t="s">
        <v>962</v>
      </c>
      <c r="C1153" s="8">
        <v>1617100</v>
      </c>
      <c r="D1153" s="6" t="s">
        <v>78</v>
      </c>
      <c r="E1153" s="7">
        <v>38122</v>
      </c>
      <c r="F1153" s="6" t="s">
        <v>179</v>
      </c>
      <c r="G1153" s="6" t="s">
        <v>773</v>
      </c>
    </row>
    <row r="1154" spans="2:7" x14ac:dyDescent="0.25">
      <c r="B1154" s="5" t="s">
        <v>2805</v>
      </c>
      <c r="C1154" s="8">
        <v>1815200</v>
      </c>
      <c r="D1154" s="6" t="s">
        <v>78</v>
      </c>
      <c r="E1154" s="7">
        <v>38051</v>
      </c>
      <c r="F1154" s="6" t="s">
        <v>3340</v>
      </c>
      <c r="G1154" s="6" t="s">
        <v>3341</v>
      </c>
    </row>
    <row r="1155" spans="2:7" x14ac:dyDescent="0.25">
      <c r="B1155" s="5" t="s">
        <v>2811</v>
      </c>
      <c r="C1155" s="8">
        <v>1114100</v>
      </c>
      <c r="D1155" s="6" t="s">
        <v>258</v>
      </c>
      <c r="E1155" s="7">
        <v>14100</v>
      </c>
      <c r="F1155" s="6" t="s">
        <v>259</v>
      </c>
      <c r="G1155" s="6" t="s">
        <v>3342</v>
      </c>
    </row>
    <row r="1156" spans="2:7" x14ac:dyDescent="0.25">
      <c r="B1156" s="5" t="s">
        <v>562</v>
      </c>
      <c r="C1156" s="8">
        <v>2679951</v>
      </c>
      <c r="D1156" s="6" t="s">
        <v>186</v>
      </c>
      <c r="E1156" s="7">
        <v>26041</v>
      </c>
      <c r="F1156" s="6" t="s">
        <v>618</v>
      </c>
      <c r="G1156" s="6" t="s">
        <v>619</v>
      </c>
    </row>
    <row r="1157" spans="2:7" x14ac:dyDescent="0.25">
      <c r="B1157" s="5" t="str">
        <f>VLOOKUP(C1157, [1]!Table1[[Codice Cliente]:[Ragione Sociale]], 3, FALSE)</f>
        <v>LIBRERIA IN CAMMINO</v>
      </c>
      <c r="C1157" s="8">
        <v>2712151</v>
      </c>
      <c r="D1157" s="6" t="str">
        <f>VLOOKUP(C1157, [1]!Table1[[Codice Cliente]:[Provincia]], 4, FALSE)</f>
        <v>CE</v>
      </c>
      <c r="E1157" s="7" t="str">
        <f>VLOOKUP(C1157, [1]!Table1[[Codice Cliente]:[CAP]], 5, FALSE)</f>
        <v>81100</v>
      </c>
      <c r="F1157" s="6" t="str">
        <f>VLOOKUP(C1157, [1]!Table1[[Codice Cliente]:[Località]], 6, FALSE)</f>
        <v>CASERTA</v>
      </c>
      <c r="G1157" s="6" t="str">
        <f>VLOOKUP(C1157, [1]!Table1[[Codice Cliente]:[Via]], 7, FALSE)</f>
        <v>VIA DEL REDENTORE, 60</v>
      </c>
    </row>
    <row r="1158" spans="2:7" x14ac:dyDescent="0.25">
      <c r="B1158" s="5" t="s">
        <v>511</v>
      </c>
      <c r="C1158" s="8">
        <v>2535501</v>
      </c>
      <c r="D1158" s="6" t="s">
        <v>82</v>
      </c>
      <c r="E1158" s="7">
        <v>60035</v>
      </c>
      <c r="F1158" s="6" t="s">
        <v>462</v>
      </c>
      <c r="G1158" s="6" t="s">
        <v>512</v>
      </c>
    </row>
    <row r="1159" spans="2:7" x14ac:dyDescent="0.25">
      <c r="B1159" s="5" t="s">
        <v>2277</v>
      </c>
      <c r="C1159" s="8">
        <v>6000790</v>
      </c>
      <c r="D1159" s="6" t="s">
        <v>247</v>
      </c>
      <c r="E1159" s="7">
        <v>88068</v>
      </c>
      <c r="F1159" s="6" t="s">
        <v>2655</v>
      </c>
      <c r="G1159" s="6" t="s">
        <v>2656</v>
      </c>
    </row>
    <row r="1160" spans="2:7" x14ac:dyDescent="0.25">
      <c r="B1160" s="5" t="s">
        <v>963</v>
      </c>
      <c r="C1160" s="8">
        <v>2684851</v>
      </c>
      <c r="D1160" s="6" t="s">
        <v>54</v>
      </c>
      <c r="E1160" s="7">
        <v>132</v>
      </c>
      <c r="F1160" s="6" t="s">
        <v>59</v>
      </c>
      <c r="G1160" s="6" t="s">
        <v>964</v>
      </c>
    </row>
    <row r="1161" spans="2:7" x14ac:dyDescent="0.25">
      <c r="B1161" s="5" t="s">
        <v>963</v>
      </c>
      <c r="C1161" s="8">
        <v>2684850</v>
      </c>
      <c r="D1161" s="6" t="s">
        <v>54</v>
      </c>
      <c r="E1161" s="7">
        <v>132</v>
      </c>
      <c r="F1161" s="6" t="s">
        <v>59</v>
      </c>
      <c r="G1161" s="6" t="s">
        <v>964</v>
      </c>
    </row>
    <row r="1162" spans="2:7" x14ac:dyDescent="0.25">
      <c r="B1162" s="5" t="s">
        <v>3001</v>
      </c>
      <c r="C1162" s="8">
        <v>1640500</v>
      </c>
      <c r="D1162" s="6" t="s">
        <v>200</v>
      </c>
      <c r="E1162" s="7">
        <v>20900</v>
      </c>
      <c r="F1162" s="6" t="s">
        <v>201</v>
      </c>
      <c r="G1162" s="6" t="s">
        <v>3343</v>
      </c>
    </row>
    <row r="1163" spans="2:7" x14ac:dyDescent="0.25">
      <c r="B1163" s="5" t="s">
        <v>4162</v>
      </c>
      <c r="C1163" s="8">
        <v>2713001</v>
      </c>
      <c r="D1163" s="6" t="s">
        <v>342</v>
      </c>
      <c r="E1163" s="7" t="s">
        <v>4163</v>
      </c>
      <c r="F1163" s="6" t="s">
        <v>343</v>
      </c>
      <c r="G1163" s="6" t="s">
        <v>4164</v>
      </c>
    </row>
    <row r="1164" spans="2:7" x14ac:dyDescent="0.25">
      <c r="B1164" s="5" t="s">
        <v>1722</v>
      </c>
      <c r="C1164" s="8">
        <v>2724701</v>
      </c>
      <c r="D1164" s="6" t="s">
        <v>76</v>
      </c>
      <c r="E1164" s="7">
        <v>20122</v>
      </c>
      <c r="F1164" s="6" t="s">
        <v>77</v>
      </c>
      <c r="G1164" s="6" t="s">
        <v>613</v>
      </c>
    </row>
    <row r="1165" spans="2:7" x14ac:dyDescent="0.25">
      <c r="B1165" s="5" t="s">
        <v>513</v>
      </c>
      <c r="C1165" s="8">
        <v>2677001</v>
      </c>
      <c r="D1165" s="6" t="s">
        <v>170</v>
      </c>
      <c r="E1165" s="7">
        <v>17027</v>
      </c>
      <c r="F1165" s="6" t="s">
        <v>514</v>
      </c>
      <c r="G1165" s="6" t="s">
        <v>515</v>
      </c>
    </row>
    <row r="1166" spans="2:7" x14ac:dyDescent="0.25">
      <c r="B1166" s="5" t="s">
        <v>2080</v>
      </c>
      <c r="C1166" s="8">
        <v>1767900</v>
      </c>
      <c r="D1166" s="6" t="s">
        <v>54</v>
      </c>
      <c r="E1166" s="7">
        <v>172</v>
      </c>
      <c r="F1166" s="6" t="s">
        <v>59</v>
      </c>
      <c r="G1166" s="6" t="s">
        <v>2370</v>
      </c>
    </row>
    <row r="1167" spans="2:7" x14ac:dyDescent="0.25">
      <c r="B1167" s="5" t="s">
        <v>1723</v>
      </c>
      <c r="C1167" s="8">
        <v>2727801</v>
      </c>
      <c r="D1167" s="6" t="s">
        <v>54</v>
      </c>
      <c r="E1167" s="7">
        <v>193</v>
      </c>
      <c r="F1167" s="6" t="s">
        <v>59</v>
      </c>
      <c r="G1167" s="6" t="s">
        <v>1724</v>
      </c>
    </row>
    <row r="1168" spans="2:7" x14ac:dyDescent="0.25">
      <c r="B1168" s="5" t="s">
        <v>2318</v>
      </c>
      <c r="C1168" s="8">
        <v>6000970</v>
      </c>
      <c r="D1168" s="6" t="s">
        <v>138</v>
      </c>
      <c r="E1168" s="7">
        <v>73100</v>
      </c>
      <c r="F1168" s="6" t="s">
        <v>253</v>
      </c>
      <c r="G1168" s="6" t="s">
        <v>2715</v>
      </c>
    </row>
    <row r="1169" spans="2:7" x14ac:dyDescent="0.25">
      <c r="B1169" s="5" t="s">
        <v>2121</v>
      </c>
      <c r="C1169" s="8">
        <v>2498901</v>
      </c>
      <c r="D1169" s="6" t="s">
        <v>127</v>
      </c>
      <c r="E1169" s="7">
        <v>42015</v>
      </c>
      <c r="F1169" s="6" t="s">
        <v>539</v>
      </c>
      <c r="G1169" s="6" t="s">
        <v>2433</v>
      </c>
    </row>
    <row r="1170" spans="2:7" x14ac:dyDescent="0.25">
      <c r="B1170" s="5" t="s">
        <v>4175</v>
      </c>
      <c r="C1170" s="8">
        <v>2594901</v>
      </c>
      <c r="D1170" s="6" t="s">
        <v>1683</v>
      </c>
      <c r="E1170" s="7" t="s">
        <v>4176</v>
      </c>
      <c r="F1170" s="6" t="s">
        <v>1686</v>
      </c>
      <c r="G1170" s="6" t="s">
        <v>4177</v>
      </c>
    </row>
    <row r="1171" spans="2:7" x14ac:dyDescent="0.25">
      <c r="B1171" s="5" t="s">
        <v>965</v>
      </c>
      <c r="C1171" s="8">
        <v>2659802</v>
      </c>
      <c r="D1171" s="6" t="s">
        <v>69</v>
      </c>
      <c r="E1171" s="7">
        <v>16123</v>
      </c>
      <c r="F1171" s="6" t="s">
        <v>70</v>
      </c>
      <c r="G1171" s="6" t="s">
        <v>966</v>
      </c>
    </row>
    <row r="1172" spans="2:7" x14ac:dyDescent="0.25">
      <c r="B1172" s="5" t="s">
        <v>965</v>
      </c>
      <c r="C1172" s="8">
        <v>2659801</v>
      </c>
      <c r="D1172" s="6" t="s">
        <v>69</v>
      </c>
      <c r="E1172" s="7">
        <v>16123</v>
      </c>
      <c r="F1172" s="6" t="s">
        <v>70</v>
      </c>
      <c r="G1172" s="6" t="s">
        <v>1725</v>
      </c>
    </row>
    <row r="1173" spans="2:7" x14ac:dyDescent="0.25">
      <c r="B1173" s="5" t="s">
        <v>354</v>
      </c>
      <c r="C1173" s="8">
        <v>2697001</v>
      </c>
      <c r="D1173" s="6" t="s">
        <v>111</v>
      </c>
      <c r="E1173" s="7">
        <v>34133</v>
      </c>
      <c r="F1173" s="6" t="s">
        <v>112</v>
      </c>
      <c r="G1173" s="6" t="s">
        <v>355</v>
      </c>
    </row>
    <row r="1174" spans="2:7" x14ac:dyDescent="0.25">
      <c r="B1174" s="5" t="s">
        <v>1726</v>
      </c>
      <c r="C1174" s="8">
        <v>2610092</v>
      </c>
      <c r="D1174" s="6" t="s">
        <v>103</v>
      </c>
      <c r="E1174" s="7">
        <v>47838</v>
      </c>
      <c r="F1174" s="6" t="s">
        <v>1727</v>
      </c>
      <c r="G1174" s="6" t="s">
        <v>1728</v>
      </c>
    </row>
    <row r="1175" spans="2:7" x14ac:dyDescent="0.25">
      <c r="B1175" s="5" t="s">
        <v>332</v>
      </c>
      <c r="C1175" s="8">
        <v>2709101</v>
      </c>
      <c r="D1175" s="6" t="s">
        <v>94</v>
      </c>
      <c r="E1175" s="7">
        <v>50144</v>
      </c>
      <c r="F1175" s="6" t="s">
        <v>139</v>
      </c>
      <c r="G1175" s="6" t="s">
        <v>333</v>
      </c>
    </row>
    <row r="1176" spans="2:7" x14ac:dyDescent="0.25">
      <c r="B1176" s="5" t="str">
        <f>VLOOKUP(C1176, [1]!Table1[[Codice Cliente]:[Ragione Sociale]], 3, FALSE)</f>
        <v>LIBRERIA MARAMEO</v>
      </c>
      <c r="C1176" s="8">
        <v>2730001</v>
      </c>
      <c r="D1176" s="6" t="str">
        <f>VLOOKUP(C1176, [1]!Table1[[Codice Cliente]:[Provincia]], 4, FALSE)</f>
        <v>CN</v>
      </c>
      <c r="E1176" s="7" t="str">
        <f>VLOOKUP(C1176, [1]!Table1[[Codice Cliente]:[CAP]], 5, FALSE)</f>
        <v>12061</v>
      </c>
      <c r="F1176" s="6" t="str">
        <f>VLOOKUP(C1176, [1]!Table1[[Codice Cliente]:[Località]], 6, FALSE)</f>
        <v>ALBA</v>
      </c>
      <c r="G1176" s="6" t="str">
        <f>VLOOKUP(C1176, [1]!Table1[[Codice Cliente]:[Via]], 7, FALSE)</f>
        <v>VIA PIERINO BELLI, 20/B</v>
      </c>
    </row>
    <row r="1177" spans="2:7" x14ac:dyDescent="0.25">
      <c r="B1177" s="5" t="s">
        <v>2924</v>
      </c>
      <c r="C1177" s="8">
        <v>6001004</v>
      </c>
      <c r="D1177" s="6" t="s">
        <v>185</v>
      </c>
      <c r="E1177" s="7">
        <v>80046</v>
      </c>
      <c r="F1177" s="6" t="s">
        <v>3344</v>
      </c>
      <c r="G1177" s="6" t="s">
        <v>3345</v>
      </c>
    </row>
    <row r="1178" spans="2:7" x14ac:dyDescent="0.25">
      <c r="B1178" s="5" t="s">
        <v>516</v>
      </c>
      <c r="C1178" s="8">
        <v>8770801</v>
      </c>
      <c r="D1178" s="6" t="s">
        <v>207</v>
      </c>
      <c r="E1178" s="7">
        <v>7100</v>
      </c>
      <c r="F1178" s="6" t="s">
        <v>209</v>
      </c>
      <c r="G1178" s="6" t="s">
        <v>517</v>
      </c>
    </row>
    <row r="1179" spans="2:7" x14ac:dyDescent="0.25">
      <c r="B1179" s="5" t="s">
        <v>1729</v>
      </c>
      <c r="C1179" s="8">
        <v>8770800</v>
      </c>
      <c r="D1179" s="6" t="s">
        <v>207</v>
      </c>
      <c r="E1179" s="7">
        <v>7100</v>
      </c>
      <c r="F1179" s="6" t="s">
        <v>209</v>
      </c>
      <c r="G1179" s="6" t="s">
        <v>517</v>
      </c>
    </row>
    <row r="1180" spans="2:7" x14ac:dyDescent="0.25">
      <c r="B1180" s="5" t="s">
        <v>3620</v>
      </c>
      <c r="C1180" s="8">
        <v>2364001</v>
      </c>
      <c r="D1180" s="6" t="s">
        <v>140</v>
      </c>
      <c r="E1180" s="7">
        <v>43125</v>
      </c>
      <c r="F1180" s="6" t="s">
        <v>141</v>
      </c>
      <c r="G1180" s="6" t="s">
        <v>3877</v>
      </c>
    </row>
    <row r="1181" spans="2:7" x14ac:dyDescent="0.25">
      <c r="B1181" s="5" t="s">
        <v>967</v>
      </c>
      <c r="C1181" s="8">
        <v>8928400</v>
      </c>
      <c r="D1181" s="6" t="s">
        <v>274</v>
      </c>
      <c r="E1181" s="7">
        <v>48018</v>
      </c>
      <c r="F1181" s="6" t="s">
        <v>356</v>
      </c>
      <c r="G1181" s="6" t="s">
        <v>968</v>
      </c>
    </row>
    <row r="1182" spans="2:7" x14ac:dyDescent="0.25">
      <c r="B1182" s="5" t="s">
        <v>2079</v>
      </c>
      <c r="C1182" s="8">
        <v>1766404</v>
      </c>
      <c r="D1182" s="6" t="s">
        <v>163</v>
      </c>
      <c r="E1182" s="7">
        <v>30027</v>
      </c>
      <c r="F1182" s="6" t="s">
        <v>2368</v>
      </c>
      <c r="G1182" s="6" t="s">
        <v>2369</v>
      </c>
    </row>
    <row r="1183" spans="2:7" x14ac:dyDescent="0.25">
      <c r="B1183" s="5" t="s">
        <v>1730</v>
      </c>
      <c r="C1183" s="8">
        <v>1766403</v>
      </c>
      <c r="D1183" s="6" t="s">
        <v>202</v>
      </c>
      <c r="E1183" s="7">
        <v>33100</v>
      </c>
      <c r="F1183" s="6" t="s">
        <v>931</v>
      </c>
      <c r="G1183" s="6" t="s">
        <v>1731</v>
      </c>
    </row>
    <row r="1184" spans="2:7" x14ac:dyDescent="0.25">
      <c r="B1184" s="5" t="s">
        <v>3636</v>
      </c>
      <c r="C1184" s="8">
        <v>2725401</v>
      </c>
      <c r="D1184" s="6" t="s">
        <v>866</v>
      </c>
      <c r="E1184" s="7">
        <v>66026</v>
      </c>
      <c r="F1184" s="6" t="s">
        <v>3897</v>
      </c>
      <c r="G1184" s="6" t="s">
        <v>3898</v>
      </c>
    </row>
    <row r="1185" spans="2:7" x14ac:dyDescent="0.25">
      <c r="B1185" s="5" t="s">
        <v>2174</v>
      </c>
      <c r="C1185" s="8">
        <v>6000035</v>
      </c>
      <c r="D1185" s="6" t="s">
        <v>409</v>
      </c>
      <c r="E1185" s="7">
        <v>3043</v>
      </c>
      <c r="F1185" s="6" t="s">
        <v>2504</v>
      </c>
      <c r="G1185" s="6" t="s">
        <v>2505</v>
      </c>
    </row>
    <row r="1186" spans="2:7" x14ac:dyDescent="0.25">
      <c r="B1186" s="5" t="s">
        <v>2125</v>
      </c>
      <c r="C1186" s="8">
        <v>2522901</v>
      </c>
      <c r="D1186" s="6" t="s">
        <v>54</v>
      </c>
      <c r="E1186" s="7">
        <v>146</v>
      </c>
      <c r="F1186" s="6" t="s">
        <v>59</v>
      </c>
      <c r="G1186" s="6" t="s">
        <v>2438</v>
      </c>
    </row>
    <row r="1187" spans="2:7" x14ac:dyDescent="0.25">
      <c r="B1187" s="5" t="s">
        <v>3625</v>
      </c>
      <c r="C1187" s="8">
        <v>2478601</v>
      </c>
      <c r="D1187" s="6" t="s">
        <v>185</v>
      </c>
      <c r="E1187" s="7">
        <v>80035</v>
      </c>
      <c r="F1187" s="6" t="s">
        <v>3729</v>
      </c>
      <c r="G1187" s="6" t="s">
        <v>3884</v>
      </c>
    </row>
    <row r="1188" spans="2:7" x14ac:dyDescent="0.25">
      <c r="B1188" s="5" t="s">
        <v>3678</v>
      </c>
      <c r="C1188" s="8">
        <v>6000848</v>
      </c>
      <c r="D1188" s="6" t="s">
        <v>280</v>
      </c>
      <c r="E1188" s="7">
        <v>12037</v>
      </c>
      <c r="F1188" s="6" t="s">
        <v>3953</v>
      </c>
      <c r="G1188" s="6" t="s">
        <v>3954</v>
      </c>
    </row>
    <row r="1189" spans="2:7" x14ac:dyDescent="0.25">
      <c r="B1189" s="5" t="s">
        <v>2185</v>
      </c>
      <c r="C1189" s="8">
        <v>6000077</v>
      </c>
      <c r="D1189" s="6" t="s">
        <v>135</v>
      </c>
      <c r="E1189" s="7">
        <v>95125</v>
      </c>
      <c r="F1189" s="6" t="s">
        <v>136</v>
      </c>
      <c r="G1189" s="6" t="s">
        <v>2520</v>
      </c>
    </row>
    <row r="1190" spans="2:7" x14ac:dyDescent="0.25">
      <c r="B1190" s="5" t="s">
        <v>3646</v>
      </c>
      <c r="C1190" s="8">
        <v>6000151</v>
      </c>
      <c r="D1190" s="6" t="s">
        <v>347</v>
      </c>
      <c r="E1190" s="7">
        <v>85100</v>
      </c>
      <c r="F1190" s="6" t="s">
        <v>2033</v>
      </c>
      <c r="G1190" s="6" t="s">
        <v>3910</v>
      </c>
    </row>
    <row r="1191" spans="2:7" x14ac:dyDescent="0.25">
      <c r="B1191" s="5" t="s">
        <v>2189</v>
      </c>
      <c r="C1191" s="8">
        <v>6000086</v>
      </c>
      <c r="D1191" s="6" t="s">
        <v>54</v>
      </c>
      <c r="E1191" s="7">
        <v>187</v>
      </c>
      <c r="F1191" s="6" t="s">
        <v>59</v>
      </c>
      <c r="G1191" s="6" t="s">
        <v>2528</v>
      </c>
    </row>
    <row r="1192" spans="2:7" x14ac:dyDescent="0.25">
      <c r="B1192" s="5" t="s">
        <v>4276</v>
      </c>
      <c r="C1192" s="8">
        <v>2609601</v>
      </c>
      <c r="D1192" s="6" t="s">
        <v>54</v>
      </c>
      <c r="E1192" s="7" t="s">
        <v>4277</v>
      </c>
      <c r="F1192" s="6" t="s">
        <v>59</v>
      </c>
      <c r="G1192" s="6" t="s">
        <v>4278</v>
      </c>
    </row>
    <row r="1193" spans="2:7" x14ac:dyDescent="0.25">
      <c r="B1193" s="5" t="s">
        <v>2130</v>
      </c>
      <c r="C1193" s="8">
        <v>2555201</v>
      </c>
      <c r="D1193" s="6" t="s">
        <v>94</v>
      </c>
      <c r="E1193" s="7">
        <v>50013</v>
      </c>
      <c r="F1193" s="6" t="s">
        <v>2445</v>
      </c>
      <c r="G1193" s="6" t="s">
        <v>2446</v>
      </c>
    </row>
    <row r="1194" spans="2:7" x14ac:dyDescent="0.25">
      <c r="B1194" s="5" t="s">
        <v>368</v>
      </c>
      <c r="C1194" s="8">
        <v>2527701</v>
      </c>
      <c r="D1194" s="6" t="s">
        <v>297</v>
      </c>
      <c r="E1194" s="7">
        <v>31045</v>
      </c>
      <c r="F1194" s="6" t="s">
        <v>371</v>
      </c>
      <c r="G1194" s="6" t="s">
        <v>372</v>
      </c>
    </row>
    <row r="1195" spans="2:7" x14ac:dyDescent="0.25">
      <c r="B1195" s="5" t="s">
        <v>4349</v>
      </c>
      <c r="C1195" s="8">
        <v>2324101</v>
      </c>
      <c r="D1195" s="6" t="s">
        <v>341</v>
      </c>
      <c r="E1195" s="7" t="s">
        <v>4350</v>
      </c>
      <c r="F1195" s="6" t="s">
        <v>1924</v>
      </c>
      <c r="G1195" s="6" t="s">
        <v>4351</v>
      </c>
    </row>
    <row r="1196" spans="2:7" x14ac:dyDescent="0.25">
      <c r="B1196" s="5" t="s">
        <v>969</v>
      </c>
      <c r="C1196" s="8">
        <v>2017000</v>
      </c>
      <c r="D1196" s="6" t="s">
        <v>185</v>
      </c>
      <c r="E1196" s="7">
        <v>80138</v>
      </c>
      <c r="F1196" s="6" t="s">
        <v>197</v>
      </c>
      <c r="G1196" s="6" t="s">
        <v>370</v>
      </c>
    </row>
    <row r="1197" spans="2:7" x14ac:dyDescent="0.25">
      <c r="B1197" s="5" t="s">
        <v>3002</v>
      </c>
      <c r="C1197" s="8">
        <v>2511801</v>
      </c>
      <c r="D1197" s="6" t="s">
        <v>52</v>
      </c>
      <c r="E1197" s="7">
        <v>98122</v>
      </c>
      <c r="F1197" s="6" t="s">
        <v>1149</v>
      </c>
      <c r="G1197" s="6" t="s">
        <v>3346</v>
      </c>
    </row>
    <row r="1198" spans="2:7" x14ac:dyDescent="0.25">
      <c r="B1198" s="5" t="s">
        <v>2064</v>
      </c>
      <c r="C1198" s="8">
        <v>101900</v>
      </c>
      <c r="D1198" s="6" t="s">
        <v>285</v>
      </c>
      <c r="E1198" s="7">
        <v>89125</v>
      </c>
      <c r="F1198" s="6" t="s">
        <v>286</v>
      </c>
      <c r="G1198" s="6" t="s">
        <v>2350</v>
      </c>
    </row>
    <row r="1199" spans="2:7" x14ac:dyDescent="0.25">
      <c r="B1199" s="5" t="s">
        <v>518</v>
      </c>
      <c r="C1199" s="8">
        <v>2712201</v>
      </c>
      <c r="D1199" s="6" t="s">
        <v>55</v>
      </c>
      <c r="E1199" s="7">
        <v>90144</v>
      </c>
      <c r="F1199" s="6" t="s">
        <v>56</v>
      </c>
      <c r="G1199" s="6" t="s">
        <v>519</v>
      </c>
    </row>
    <row r="1200" spans="2:7" x14ac:dyDescent="0.25">
      <c r="B1200" s="5" t="str">
        <f>VLOOKUP(C1200, [1]!Table1[[Codice Cliente]:[Ragione Sociale]], 3, FALSE)</f>
        <v>LIBRERIA OGGETTI SACRI-SHALOM</v>
      </c>
      <c r="C1200" s="8">
        <v>2706351</v>
      </c>
      <c r="D1200" s="6" t="str">
        <f>VLOOKUP(C1200, [1]!Table1[[Codice Cliente]:[Provincia]], 4, FALSE)</f>
        <v>BT</v>
      </c>
      <c r="E1200" s="7" t="str">
        <f>VLOOKUP(C1200, [1]!Table1[[Codice Cliente]:[CAP]], 5, FALSE)</f>
        <v>76123</v>
      </c>
      <c r="F1200" s="6" t="str">
        <f>VLOOKUP(C1200, [1]!Table1[[Codice Cliente]:[Località]], 6, FALSE)</f>
        <v>ADRIA</v>
      </c>
      <c r="G1200" s="6" t="str">
        <f>VLOOKUP(C1200, [1]!Table1[[Codice Cliente]:[Via]], 7, FALSE)</f>
        <v>VIA VESPUCCI, 95</v>
      </c>
    </row>
    <row r="1201" spans="2:7" x14ac:dyDescent="0.25">
      <c r="B1201" s="5" t="s">
        <v>520</v>
      </c>
      <c r="C1201" s="8">
        <v>3032901</v>
      </c>
      <c r="D1201" s="6" t="s">
        <v>297</v>
      </c>
      <c r="E1201" s="7">
        <v>31046</v>
      </c>
      <c r="F1201" s="6" t="s">
        <v>298</v>
      </c>
      <c r="G1201" s="6" t="s">
        <v>521</v>
      </c>
    </row>
    <row r="1202" spans="2:7" x14ac:dyDescent="0.25">
      <c r="B1202" s="5" t="s">
        <v>520</v>
      </c>
      <c r="C1202" s="8">
        <v>3032900</v>
      </c>
      <c r="D1202" s="6" t="s">
        <v>297</v>
      </c>
      <c r="E1202" s="7">
        <v>31046</v>
      </c>
      <c r="F1202" s="6" t="s">
        <v>298</v>
      </c>
      <c r="G1202" s="6" t="s">
        <v>521</v>
      </c>
    </row>
    <row r="1203" spans="2:7" x14ac:dyDescent="0.25">
      <c r="B1203" s="5" t="s">
        <v>3617</v>
      </c>
      <c r="C1203" s="8">
        <v>2308301</v>
      </c>
      <c r="D1203" s="6" t="s">
        <v>342</v>
      </c>
      <c r="E1203" s="7">
        <v>97015</v>
      </c>
      <c r="F1203" s="6" t="s">
        <v>2513</v>
      </c>
      <c r="G1203" s="6" t="s">
        <v>3874</v>
      </c>
    </row>
    <row r="1204" spans="2:7" x14ac:dyDescent="0.25">
      <c r="B1204" s="5" t="s">
        <v>3705</v>
      </c>
      <c r="C1204" s="8">
        <v>6001061</v>
      </c>
      <c r="D1204" s="6" t="s">
        <v>64</v>
      </c>
      <c r="E1204" s="7">
        <v>10098</v>
      </c>
      <c r="F1204" s="6" t="s">
        <v>1872</v>
      </c>
      <c r="G1204" s="6" t="s">
        <v>3996</v>
      </c>
    </row>
    <row r="1205" spans="2:7" x14ac:dyDescent="0.25">
      <c r="B1205" s="5" t="s">
        <v>774</v>
      </c>
      <c r="C1205" s="8">
        <v>2492001</v>
      </c>
      <c r="D1205" s="6" t="s">
        <v>69</v>
      </c>
      <c r="E1205" s="7">
        <v>16043</v>
      </c>
      <c r="F1205" s="6" t="s">
        <v>119</v>
      </c>
      <c r="G1205" s="6" t="s">
        <v>775</v>
      </c>
    </row>
    <row r="1206" spans="2:7" x14ac:dyDescent="0.25">
      <c r="B1206" s="5" t="s">
        <v>227</v>
      </c>
      <c r="C1206" s="8">
        <v>2704001</v>
      </c>
      <c r="D1206" s="6" t="s">
        <v>55</v>
      </c>
      <c r="E1206" s="7">
        <v>90141</v>
      </c>
      <c r="F1206" s="6" t="s">
        <v>56</v>
      </c>
      <c r="G1206" s="6" t="s">
        <v>692</v>
      </c>
    </row>
    <row r="1207" spans="2:7" x14ac:dyDescent="0.25">
      <c r="B1207" s="5" t="s">
        <v>227</v>
      </c>
      <c r="C1207" s="8">
        <v>1751239</v>
      </c>
      <c r="D1207" s="6" t="s">
        <v>55</v>
      </c>
      <c r="E1207" s="7">
        <v>90134</v>
      </c>
      <c r="F1207" s="6" t="s">
        <v>56</v>
      </c>
      <c r="G1207" s="6" t="s">
        <v>776</v>
      </c>
    </row>
    <row r="1208" spans="2:7" x14ac:dyDescent="0.25">
      <c r="B1208" s="5" t="s">
        <v>227</v>
      </c>
      <c r="C1208" s="8">
        <v>1751261</v>
      </c>
      <c r="D1208" s="6" t="s">
        <v>111</v>
      </c>
      <c r="E1208" s="7">
        <v>34122</v>
      </c>
      <c r="F1208" s="6" t="s">
        <v>112</v>
      </c>
      <c r="G1208" s="6" t="s">
        <v>777</v>
      </c>
    </row>
    <row r="1209" spans="2:7" x14ac:dyDescent="0.25">
      <c r="B1209" s="5" t="s">
        <v>227</v>
      </c>
      <c r="C1209" s="8">
        <v>1751212</v>
      </c>
      <c r="D1209" s="6" t="s">
        <v>195</v>
      </c>
      <c r="E1209" s="7">
        <v>25121</v>
      </c>
      <c r="F1209" s="6" t="s">
        <v>730</v>
      </c>
      <c r="G1209" s="6" t="s">
        <v>1732</v>
      </c>
    </row>
    <row r="1210" spans="2:7" x14ac:dyDescent="0.25">
      <c r="B1210" s="5" t="s">
        <v>227</v>
      </c>
      <c r="C1210" s="8">
        <v>1751206</v>
      </c>
      <c r="D1210" s="6" t="s">
        <v>74</v>
      </c>
      <c r="E1210" s="7">
        <v>52100</v>
      </c>
      <c r="F1210" s="6" t="s">
        <v>75</v>
      </c>
      <c r="G1210" s="6" t="s">
        <v>1733</v>
      </c>
    </row>
    <row r="1211" spans="2:7" x14ac:dyDescent="0.25">
      <c r="B1211" s="5" t="s">
        <v>227</v>
      </c>
      <c r="C1211" s="8">
        <v>1751201</v>
      </c>
      <c r="D1211" s="6" t="s">
        <v>81</v>
      </c>
      <c r="E1211" s="7">
        <v>92100</v>
      </c>
      <c r="F1211" s="6" t="s">
        <v>1236</v>
      </c>
      <c r="G1211" s="6" t="s">
        <v>1734</v>
      </c>
    </row>
    <row r="1212" spans="2:7" x14ac:dyDescent="0.25">
      <c r="B1212" s="5" t="s">
        <v>227</v>
      </c>
      <c r="C1212" s="8">
        <v>1751241</v>
      </c>
      <c r="D1212" s="6" t="s">
        <v>68</v>
      </c>
      <c r="E1212" s="7">
        <v>6123</v>
      </c>
      <c r="F1212" s="6" t="s">
        <v>1529</v>
      </c>
      <c r="G1212" s="6" t="s">
        <v>1735</v>
      </c>
    </row>
    <row r="1213" spans="2:7" x14ac:dyDescent="0.25">
      <c r="B1213" s="5" t="s">
        <v>227</v>
      </c>
      <c r="C1213" s="8">
        <v>1751229</v>
      </c>
      <c r="D1213" s="6" t="s">
        <v>138</v>
      </c>
      <c r="E1213" s="7">
        <v>73100</v>
      </c>
      <c r="F1213" s="6" t="s">
        <v>253</v>
      </c>
      <c r="G1213" s="6" t="s">
        <v>3724</v>
      </c>
    </row>
    <row r="1214" spans="2:7" x14ac:dyDescent="0.25">
      <c r="B1214" s="5" t="s">
        <v>227</v>
      </c>
      <c r="C1214" s="8">
        <v>1751234</v>
      </c>
      <c r="D1214" s="6" t="s">
        <v>52</v>
      </c>
      <c r="E1214" s="7">
        <v>98122</v>
      </c>
      <c r="F1214" s="6" t="s">
        <v>1149</v>
      </c>
      <c r="G1214" s="6" t="s">
        <v>3738</v>
      </c>
    </row>
    <row r="1215" spans="2:7" x14ac:dyDescent="0.25">
      <c r="B1215" s="5" t="s">
        <v>227</v>
      </c>
      <c r="C1215" s="8">
        <v>1751238</v>
      </c>
      <c r="D1215" s="6" t="s">
        <v>1154</v>
      </c>
      <c r="E1215" s="7">
        <v>28100</v>
      </c>
      <c r="F1215" s="6" t="s">
        <v>1803</v>
      </c>
      <c r="G1215" s="6" t="s">
        <v>3739</v>
      </c>
    </row>
    <row r="1216" spans="2:7" x14ac:dyDescent="0.25">
      <c r="B1216" s="5" t="s">
        <v>227</v>
      </c>
      <c r="C1216" s="8">
        <v>1751210</v>
      </c>
      <c r="D1216" s="6" t="s">
        <v>60</v>
      </c>
      <c r="E1216" s="7">
        <v>40126</v>
      </c>
      <c r="F1216" s="6" t="s">
        <v>122</v>
      </c>
      <c r="G1216" s="6" t="s">
        <v>3766</v>
      </c>
    </row>
    <row r="1217" spans="2:7" x14ac:dyDescent="0.25">
      <c r="B1217" s="5" t="s">
        <v>227</v>
      </c>
      <c r="C1217" s="8">
        <v>1751219</v>
      </c>
      <c r="D1217" s="6" t="s">
        <v>121</v>
      </c>
      <c r="E1217" s="7">
        <v>22100</v>
      </c>
      <c r="F1217" s="6" t="s">
        <v>206</v>
      </c>
      <c r="G1217" s="6" t="s">
        <v>3767</v>
      </c>
    </row>
    <row r="1218" spans="2:7" x14ac:dyDescent="0.25">
      <c r="B1218" s="5" t="s">
        <v>227</v>
      </c>
      <c r="C1218" s="8">
        <v>1751220</v>
      </c>
      <c r="D1218" s="6" t="s">
        <v>216</v>
      </c>
      <c r="E1218" s="7">
        <v>87100</v>
      </c>
      <c r="F1218" s="6" t="s">
        <v>832</v>
      </c>
      <c r="G1218" s="6" t="s">
        <v>3768</v>
      </c>
    </row>
    <row r="1219" spans="2:7" x14ac:dyDescent="0.25">
      <c r="B1219" s="5" t="s">
        <v>227</v>
      </c>
      <c r="C1219" s="8">
        <v>1751223</v>
      </c>
      <c r="D1219" s="6" t="s">
        <v>1251</v>
      </c>
      <c r="E1219" s="7">
        <v>44121</v>
      </c>
      <c r="F1219" s="6" t="s">
        <v>1252</v>
      </c>
      <c r="G1219" s="6" t="s">
        <v>3769</v>
      </c>
    </row>
    <row r="1220" spans="2:7" x14ac:dyDescent="0.25">
      <c r="B1220" s="5" t="s">
        <v>227</v>
      </c>
      <c r="C1220" s="8">
        <v>1751232</v>
      </c>
      <c r="D1220" s="6" t="s">
        <v>1095</v>
      </c>
      <c r="E1220" s="7">
        <v>46100</v>
      </c>
      <c r="F1220" s="6" t="s">
        <v>1497</v>
      </c>
      <c r="G1220" s="6" t="s">
        <v>3770</v>
      </c>
    </row>
    <row r="1221" spans="2:7" x14ac:dyDescent="0.25">
      <c r="B1221" s="5" t="s">
        <v>227</v>
      </c>
      <c r="C1221" s="8">
        <v>1751236</v>
      </c>
      <c r="D1221" s="6" t="s">
        <v>185</v>
      </c>
      <c r="E1221" s="7">
        <v>80131</v>
      </c>
      <c r="F1221" s="6" t="s">
        <v>197</v>
      </c>
      <c r="G1221" s="6" t="s">
        <v>3771</v>
      </c>
    </row>
    <row r="1222" spans="2:7" x14ac:dyDescent="0.25">
      <c r="B1222" s="5" t="s">
        <v>227</v>
      </c>
      <c r="C1222" s="8">
        <v>1751237</v>
      </c>
      <c r="D1222" s="6" t="s">
        <v>185</v>
      </c>
      <c r="E1222" s="7">
        <v>80138</v>
      </c>
      <c r="F1222" s="6" t="s">
        <v>197</v>
      </c>
      <c r="G1222" s="6" t="s">
        <v>3772</v>
      </c>
    </row>
    <row r="1223" spans="2:7" x14ac:dyDescent="0.25">
      <c r="B1223" s="5" t="s">
        <v>227</v>
      </c>
      <c r="C1223" s="8">
        <v>1751243</v>
      </c>
      <c r="D1223" s="6" t="s">
        <v>347</v>
      </c>
      <c r="E1223" s="7">
        <v>85100</v>
      </c>
      <c r="F1223" s="6" t="s">
        <v>2033</v>
      </c>
      <c r="G1223" s="6" t="s">
        <v>3773</v>
      </c>
    </row>
    <row r="1224" spans="2:7" x14ac:dyDescent="0.25">
      <c r="B1224" s="5" t="s">
        <v>227</v>
      </c>
      <c r="C1224" s="8">
        <v>1751245</v>
      </c>
      <c r="D1224" s="6" t="s">
        <v>285</v>
      </c>
      <c r="E1224" s="7">
        <v>89127</v>
      </c>
      <c r="F1224" s="6" t="s">
        <v>286</v>
      </c>
      <c r="G1224" s="6" t="s">
        <v>3774</v>
      </c>
    </row>
    <row r="1225" spans="2:7" x14ac:dyDescent="0.25">
      <c r="B1225" s="5" t="s">
        <v>227</v>
      </c>
      <c r="C1225" s="8">
        <v>1751251</v>
      </c>
      <c r="D1225" s="6" t="s">
        <v>79</v>
      </c>
      <c r="E1225" s="7">
        <v>84123</v>
      </c>
      <c r="F1225" s="6" t="s">
        <v>108</v>
      </c>
      <c r="G1225" s="6" t="s">
        <v>3775</v>
      </c>
    </row>
    <row r="1226" spans="2:7" x14ac:dyDescent="0.25">
      <c r="B1226" s="5" t="s">
        <v>227</v>
      </c>
      <c r="C1226" s="8">
        <v>1751256</v>
      </c>
      <c r="D1226" s="6" t="s">
        <v>1165</v>
      </c>
      <c r="E1226" s="7">
        <v>5100</v>
      </c>
      <c r="F1226" s="6" t="s">
        <v>1166</v>
      </c>
      <c r="G1226" s="6" t="s">
        <v>3776</v>
      </c>
    </row>
    <row r="1227" spans="2:7" x14ac:dyDescent="0.25">
      <c r="B1227" s="5" t="s">
        <v>227</v>
      </c>
      <c r="C1227" s="8">
        <v>1751262</v>
      </c>
      <c r="D1227" s="6" t="s">
        <v>202</v>
      </c>
      <c r="E1227" s="7">
        <v>33100</v>
      </c>
      <c r="F1227" s="6" t="s">
        <v>931</v>
      </c>
      <c r="G1227" s="6" t="s">
        <v>3777</v>
      </c>
    </row>
    <row r="1228" spans="2:7" x14ac:dyDescent="0.25">
      <c r="B1228" s="5" t="s">
        <v>227</v>
      </c>
      <c r="C1228" s="8">
        <v>1751264</v>
      </c>
      <c r="D1228" s="6" t="s">
        <v>98</v>
      </c>
      <c r="E1228" s="7">
        <v>37121</v>
      </c>
      <c r="F1228" s="6" t="s">
        <v>99</v>
      </c>
      <c r="G1228" s="6" t="s">
        <v>3778</v>
      </c>
    </row>
    <row r="1229" spans="2:7" x14ac:dyDescent="0.25">
      <c r="B1229" s="5" t="s">
        <v>227</v>
      </c>
      <c r="C1229" s="8">
        <v>1751215</v>
      </c>
      <c r="D1229" s="6" t="s">
        <v>911</v>
      </c>
      <c r="E1229" s="7">
        <v>93100</v>
      </c>
      <c r="F1229" s="6" t="s">
        <v>912</v>
      </c>
      <c r="G1229" s="6" t="s">
        <v>4073</v>
      </c>
    </row>
    <row r="1230" spans="2:7" x14ac:dyDescent="0.25">
      <c r="B1230" s="5" t="s">
        <v>227</v>
      </c>
      <c r="C1230" s="8">
        <v>1751246</v>
      </c>
      <c r="D1230" s="6" t="s">
        <v>127</v>
      </c>
      <c r="E1230" s="7" t="s">
        <v>4195</v>
      </c>
      <c r="F1230" s="6" t="s">
        <v>128</v>
      </c>
      <c r="G1230" s="6" t="s">
        <v>4196</v>
      </c>
    </row>
    <row r="1231" spans="2:7" x14ac:dyDescent="0.25">
      <c r="B1231" s="5" t="s">
        <v>575</v>
      </c>
      <c r="C1231" s="8">
        <v>2724351</v>
      </c>
      <c r="D1231" s="6" t="s">
        <v>367</v>
      </c>
      <c r="E1231" s="7">
        <v>13900</v>
      </c>
      <c r="F1231" s="6" t="s">
        <v>638</v>
      </c>
      <c r="G1231" s="6" t="s">
        <v>639</v>
      </c>
    </row>
    <row r="1232" spans="2:7" x14ac:dyDescent="0.25">
      <c r="B1232" s="5" t="str">
        <f>VLOOKUP(C1232, [1]!Table1[[Codice Cliente]:[Ragione Sociale]], 3, FALSE)</f>
        <v>LIBRERIA PAOLINE FRA LE RIGHE</v>
      </c>
      <c r="C1232" s="8">
        <v>2700101</v>
      </c>
      <c r="D1232" s="6" t="str">
        <f>VLOOKUP(C1232, [1]!Table1[[Codice Cliente]:[Provincia]], 4, FALSE)</f>
        <v>CZ</v>
      </c>
      <c r="E1232" s="7" t="str">
        <f>VLOOKUP(C1232, [1]!Table1[[Codice Cliente]:[CAP]], 5, FALSE)</f>
        <v>88100</v>
      </c>
      <c r="F1232" s="6" t="str">
        <f>VLOOKUP(C1232, [1]!Table1[[Codice Cliente]:[Località]], 6, FALSE)</f>
        <v>CATANZARO</v>
      </c>
      <c r="G1232" s="6" t="str">
        <f>VLOOKUP(C1232, [1]!Table1[[Codice Cliente]:[Via]], 7, FALSE)</f>
        <v>VIA ARCIVESCOVADO, 15</v>
      </c>
    </row>
    <row r="1233" spans="2:7" x14ac:dyDescent="0.25">
      <c r="B1233" s="5" t="s">
        <v>522</v>
      </c>
      <c r="C1233" s="8">
        <v>2045201</v>
      </c>
      <c r="D1233" s="6" t="s">
        <v>255</v>
      </c>
      <c r="E1233" s="7">
        <v>58100</v>
      </c>
      <c r="F1233" s="6" t="s">
        <v>340</v>
      </c>
      <c r="G1233" s="6" t="s">
        <v>523</v>
      </c>
    </row>
    <row r="1234" spans="2:7" x14ac:dyDescent="0.25">
      <c r="B1234" s="5" t="s">
        <v>3003</v>
      </c>
      <c r="C1234" s="8">
        <v>2387901</v>
      </c>
      <c r="D1234" s="6" t="s">
        <v>142</v>
      </c>
      <c r="E1234" s="7">
        <v>71121</v>
      </c>
      <c r="F1234" s="6" t="s">
        <v>143</v>
      </c>
      <c r="G1234" s="6" t="s">
        <v>3347</v>
      </c>
    </row>
    <row r="1235" spans="2:7" x14ac:dyDescent="0.25">
      <c r="B1235" s="5" t="s">
        <v>357</v>
      </c>
      <c r="C1235" s="8">
        <v>2418001</v>
      </c>
      <c r="D1235" s="6" t="s">
        <v>269</v>
      </c>
      <c r="E1235" s="7">
        <v>56126</v>
      </c>
      <c r="F1235" s="6" t="s">
        <v>270</v>
      </c>
      <c r="G1235" s="6" t="s">
        <v>358</v>
      </c>
    </row>
    <row r="1236" spans="2:7" x14ac:dyDescent="0.25">
      <c r="B1236" s="5" t="s">
        <v>4046</v>
      </c>
      <c r="C1236" s="8">
        <v>6000953</v>
      </c>
      <c r="D1236" s="6" t="s">
        <v>138</v>
      </c>
      <c r="E1236" s="7">
        <v>73100</v>
      </c>
      <c r="F1236" s="6" t="s">
        <v>253</v>
      </c>
      <c r="G1236" s="6" t="s">
        <v>4110</v>
      </c>
    </row>
    <row r="1237" spans="2:7" x14ac:dyDescent="0.25">
      <c r="B1237" s="5" t="s">
        <v>2925</v>
      </c>
      <c r="C1237" s="8">
        <v>6000952</v>
      </c>
      <c r="D1237" s="6" t="s">
        <v>138</v>
      </c>
      <c r="E1237" s="7">
        <v>73100</v>
      </c>
      <c r="F1237" s="6" t="s">
        <v>253</v>
      </c>
      <c r="G1237" s="6" t="s">
        <v>3348</v>
      </c>
    </row>
    <row r="1238" spans="2:7" x14ac:dyDescent="0.25">
      <c r="B1238" s="5" t="s">
        <v>524</v>
      </c>
      <c r="C1238" s="8">
        <v>2670801</v>
      </c>
      <c r="D1238" s="6" t="s">
        <v>285</v>
      </c>
      <c r="E1238" s="7">
        <v>89013</v>
      </c>
      <c r="F1238" s="6" t="s">
        <v>525</v>
      </c>
      <c r="G1238" s="6" t="s">
        <v>526</v>
      </c>
    </row>
    <row r="1239" spans="2:7" x14ac:dyDescent="0.25">
      <c r="B1239" s="5" t="s">
        <v>524</v>
      </c>
      <c r="C1239" s="8">
        <v>2670800</v>
      </c>
      <c r="D1239" s="6" t="s">
        <v>285</v>
      </c>
      <c r="E1239" s="7">
        <v>89013</v>
      </c>
      <c r="F1239" s="6" t="s">
        <v>525</v>
      </c>
      <c r="G1239" s="6" t="s">
        <v>526</v>
      </c>
    </row>
    <row r="1240" spans="2:7" x14ac:dyDescent="0.25">
      <c r="B1240" s="5" t="s">
        <v>970</v>
      </c>
      <c r="C1240" s="8">
        <v>2411501</v>
      </c>
      <c r="D1240" s="6" t="s">
        <v>276</v>
      </c>
      <c r="E1240" s="7">
        <v>23017</v>
      </c>
      <c r="F1240" s="6" t="s">
        <v>971</v>
      </c>
      <c r="G1240" s="6" t="s">
        <v>972</v>
      </c>
    </row>
    <row r="1241" spans="2:7" x14ac:dyDescent="0.25">
      <c r="B1241" s="5" t="s">
        <v>1736</v>
      </c>
      <c r="C1241" s="8">
        <v>2037800</v>
      </c>
      <c r="D1241" s="6" t="s">
        <v>202</v>
      </c>
      <c r="E1241" s="7">
        <v>33054</v>
      </c>
      <c r="F1241" s="6" t="s">
        <v>1737</v>
      </c>
      <c r="G1241" s="6" t="s">
        <v>1738</v>
      </c>
    </row>
    <row r="1242" spans="2:7" x14ac:dyDescent="0.25">
      <c r="B1242" s="5" t="s">
        <v>1736</v>
      </c>
      <c r="C1242" s="8">
        <v>2037801</v>
      </c>
      <c r="D1242" s="6" t="s">
        <v>202</v>
      </c>
      <c r="E1242" s="7">
        <v>33054</v>
      </c>
      <c r="F1242" s="6" t="s">
        <v>2385</v>
      </c>
      <c r="G1242" s="6" t="s">
        <v>1738</v>
      </c>
    </row>
    <row r="1243" spans="2:7" x14ac:dyDescent="0.25">
      <c r="B1243" s="5" t="s">
        <v>3533</v>
      </c>
      <c r="C1243" s="8">
        <v>2704751</v>
      </c>
      <c r="D1243" s="6" t="s">
        <v>121</v>
      </c>
      <c r="E1243" s="7">
        <v>22100</v>
      </c>
      <c r="F1243" s="6" t="s">
        <v>206</v>
      </c>
      <c r="G1243" s="6" t="s">
        <v>3727</v>
      </c>
    </row>
    <row r="1244" spans="2:7" x14ac:dyDescent="0.25">
      <c r="B1244" s="5" t="s">
        <v>2071</v>
      </c>
      <c r="C1244" s="8">
        <v>1295701</v>
      </c>
      <c r="D1244" s="6" t="s">
        <v>63</v>
      </c>
      <c r="E1244" s="7">
        <v>35131</v>
      </c>
      <c r="F1244" s="6" t="s">
        <v>233</v>
      </c>
      <c r="G1244" s="6" t="s">
        <v>2358</v>
      </c>
    </row>
    <row r="1245" spans="2:7" x14ac:dyDescent="0.25">
      <c r="B1245" s="5" t="s">
        <v>1739</v>
      </c>
      <c r="C1245" s="8">
        <v>2731851</v>
      </c>
      <c r="D1245" s="6" t="s">
        <v>76</v>
      </c>
      <c r="E1245" s="7">
        <v>20139</v>
      </c>
      <c r="F1245" s="6" t="s">
        <v>77</v>
      </c>
      <c r="G1245" s="6" t="s">
        <v>1740</v>
      </c>
    </row>
    <row r="1246" spans="2:7" x14ac:dyDescent="0.25">
      <c r="B1246" s="5" t="s">
        <v>2096</v>
      </c>
      <c r="C1246" s="8">
        <v>2348601</v>
      </c>
      <c r="D1246" s="6" t="s">
        <v>207</v>
      </c>
      <c r="E1246" s="7">
        <v>7100</v>
      </c>
      <c r="F1246" s="6" t="s">
        <v>209</v>
      </c>
      <c r="G1246" s="6" t="s">
        <v>2394</v>
      </c>
    </row>
    <row r="1247" spans="2:7" x14ac:dyDescent="0.25">
      <c r="B1247" s="5" t="s">
        <v>2172</v>
      </c>
      <c r="C1247" s="8">
        <v>6000026</v>
      </c>
      <c r="D1247" s="6" t="s">
        <v>2499</v>
      </c>
      <c r="E1247" s="7">
        <v>2100</v>
      </c>
      <c r="F1247" s="6" t="s">
        <v>2500</v>
      </c>
      <c r="G1247" s="6" t="s">
        <v>2501</v>
      </c>
    </row>
    <row r="1248" spans="2:7" x14ac:dyDescent="0.25">
      <c r="B1248" s="5" t="s">
        <v>334</v>
      </c>
      <c r="C1248" s="8">
        <v>1979300</v>
      </c>
      <c r="D1248" s="6" t="s">
        <v>103</v>
      </c>
      <c r="E1248" s="7">
        <v>47921</v>
      </c>
      <c r="F1248" s="6" t="s">
        <v>335</v>
      </c>
      <c r="G1248" s="6" t="s">
        <v>336</v>
      </c>
    </row>
    <row r="1249" spans="2:7" x14ac:dyDescent="0.25">
      <c r="B1249" s="5" t="s">
        <v>2070</v>
      </c>
      <c r="C1249" s="8">
        <v>1171400</v>
      </c>
      <c r="D1249" s="6" t="s">
        <v>94</v>
      </c>
      <c r="E1249" s="7">
        <v>50053</v>
      </c>
      <c r="F1249" s="6" t="s">
        <v>243</v>
      </c>
      <c r="G1249" s="6" t="s">
        <v>2357</v>
      </c>
    </row>
    <row r="1250" spans="2:7" x14ac:dyDescent="0.25">
      <c r="B1250" s="5" t="s">
        <v>778</v>
      </c>
      <c r="C1250" s="8">
        <v>2720551</v>
      </c>
      <c r="D1250" s="6" t="s">
        <v>54</v>
      </c>
      <c r="E1250" s="7">
        <v>184</v>
      </c>
      <c r="F1250" s="6" t="s">
        <v>59</v>
      </c>
      <c r="G1250" s="6" t="s">
        <v>779</v>
      </c>
    </row>
    <row r="1251" spans="2:7" x14ac:dyDescent="0.25">
      <c r="B1251" s="5" t="str">
        <f>VLOOKUP(C1251, [1]!Table1[[Codice Cliente]:[Ragione Sociale]], 3, FALSE)</f>
        <v>LIBRERIA ROTONDI SRLS</v>
      </c>
      <c r="C1251" s="8">
        <v>2732601</v>
      </c>
      <c r="D1251" s="6" t="str">
        <f>VLOOKUP(C1251, [1]!Table1[[Codice Cliente]:[Provincia]], 4, FALSE)</f>
        <v>RM</v>
      </c>
      <c r="E1251" s="7" t="str">
        <f>VLOOKUP(C1251, [1]!Table1[[Codice Cliente]:[CAP]], 5, FALSE)</f>
        <v>00185</v>
      </c>
      <c r="F1251" s="6" t="str">
        <f>VLOOKUP(C1251, [1]!Table1[[Codice Cliente]:[Località]], 6, FALSE)</f>
        <v>ROMA</v>
      </c>
      <c r="G1251" s="6" t="str">
        <f>VLOOKUP(C1251, [1]!Table1[[Codice Cliente]:[Via]], 7, FALSE)</f>
        <v>VIA MERULANA, 82</v>
      </c>
    </row>
    <row r="1252" spans="2:7" x14ac:dyDescent="0.25">
      <c r="B1252" s="5" t="s">
        <v>603</v>
      </c>
      <c r="C1252" s="8">
        <v>2709401</v>
      </c>
      <c r="D1252" s="6" t="s">
        <v>173</v>
      </c>
      <c r="E1252" s="7">
        <v>13100</v>
      </c>
      <c r="F1252" s="6" t="s">
        <v>174</v>
      </c>
      <c r="G1252" s="6" t="s">
        <v>175</v>
      </c>
    </row>
    <row r="1253" spans="2:7" x14ac:dyDescent="0.25">
      <c r="B1253" s="5" t="s">
        <v>2161</v>
      </c>
      <c r="C1253" s="8">
        <v>5444900</v>
      </c>
      <c r="D1253" s="6" t="s">
        <v>69</v>
      </c>
      <c r="E1253" s="7">
        <v>16011</v>
      </c>
      <c r="F1253" s="6" t="s">
        <v>2486</v>
      </c>
      <c r="G1253" s="6" t="s">
        <v>2487</v>
      </c>
    </row>
    <row r="1254" spans="2:7" x14ac:dyDescent="0.25">
      <c r="B1254" s="5" t="s">
        <v>973</v>
      </c>
      <c r="C1254" s="8">
        <v>2686601</v>
      </c>
      <c r="D1254" s="6" t="s">
        <v>342</v>
      </c>
      <c r="E1254" s="7">
        <v>97100</v>
      </c>
      <c r="F1254" s="6" t="s">
        <v>343</v>
      </c>
      <c r="G1254" s="6" t="s">
        <v>691</v>
      </c>
    </row>
    <row r="1255" spans="2:7" x14ac:dyDescent="0.25">
      <c r="B1255" s="5" t="s">
        <v>780</v>
      </c>
      <c r="C1255" s="8">
        <v>7521701</v>
      </c>
      <c r="D1255" s="6" t="s">
        <v>54</v>
      </c>
      <c r="E1255" s="7">
        <v>124</v>
      </c>
      <c r="F1255" s="6" t="s">
        <v>59</v>
      </c>
      <c r="G1255" s="6" t="s">
        <v>1741</v>
      </c>
    </row>
    <row r="1256" spans="2:7" x14ac:dyDescent="0.25">
      <c r="B1256" s="5" t="s">
        <v>3530</v>
      </c>
      <c r="C1256" s="8">
        <v>7513352</v>
      </c>
      <c r="D1256" s="6" t="s">
        <v>163</v>
      </c>
      <c r="E1256" s="7">
        <v>30172</v>
      </c>
      <c r="F1256" s="6" t="s">
        <v>246</v>
      </c>
      <c r="G1256" s="6" t="s">
        <v>3721</v>
      </c>
    </row>
    <row r="1257" spans="2:7" x14ac:dyDescent="0.25">
      <c r="B1257" s="5" t="s">
        <v>4352</v>
      </c>
      <c r="C1257" s="8">
        <v>2051301</v>
      </c>
      <c r="D1257" s="6" t="s">
        <v>170</v>
      </c>
      <c r="E1257" s="7" t="s">
        <v>4353</v>
      </c>
      <c r="F1257" s="6" t="s">
        <v>4354</v>
      </c>
      <c r="G1257" s="6" t="s">
        <v>4355</v>
      </c>
    </row>
    <row r="1258" spans="2:7" x14ac:dyDescent="0.25">
      <c r="B1258" s="5" t="s">
        <v>974</v>
      </c>
      <c r="C1258" s="8">
        <v>2721251</v>
      </c>
      <c r="D1258" s="6" t="s">
        <v>81</v>
      </c>
      <c r="E1258" s="7">
        <v>92024</v>
      </c>
      <c r="F1258" s="6" t="s">
        <v>703</v>
      </c>
      <c r="G1258" s="6" t="s">
        <v>704</v>
      </c>
    </row>
    <row r="1259" spans="2:7" x14ac:dyDescent="0.25">
      <c r="B1259" s="5" t="s">
        <v>974</v>
      </c>
      <c r="C1259" s="8">
        <v>2053701</v>
      </c>
      <c r="D1259" s="6" t="s">
        <v>274</v>
      </c>
      <c r="E1259" s="7">
        <v>48121</v>
      </c>
      <c r="F1259" s="6" t="s">
        <v>1742</v>
      </c>
      <c r="G1259" s="6" t="s">
        <v>1743</v>
      </c>
    </row>
    <row r="1260" spans="2:7" x14ac:dyDescent="0.25">
      <c r="B1260" s="5" t="s">
        <v>2159</v>
      </c>
      <c r="C1260" s="8">
        <v>2728301</v>
      </c>
      <c r="D1260" s="6" t="s">
        <v>76</v>
      </c>
      <c r="E1260" s="7">
        <v>20121</v>
      </c>
      <c r="F1260" s="6" t="s">
        <v>77</v>
      </c>
      <c r="G1260" s="6" t="s">
        <v>2484</v>
      </c>
    </row>
    <row r="1261" spans="2:7" x14ac:dyDescent="0.25">
      <c r="B1261" s="5" t="s">
        <v>1744</v>
      </c>
      <c r="C1261" s="8">
        <v>2527301</v>
      </c>
      <c r="D1261" s="6" t="s">
        <v>63</v>
      </c>
      <c r="E1261" s="7">
        <v>35141</v>
      </c>
      <c r="F1261" s="6" t="s">
        <v>233</v>
      </c>
      <c r="G1261" s="6" t="s">
        <v>1745</v>
      </c>
    </row>
    <row r="1262" spans="2:7" x14ac:dyDescent="0.25">
      <c r="B1262" s="5" t="s">
        <v>975</v>
      </c>
      <c r="C1262" s="8">
        <v>2373601</v>
      </c>
      <c r="D1262" s="6" t="s">
        <v>276</v>
      </c>
      <c r="E1262" s="7">
        <v>23100</v>
      </c>
      <c r="F1262" s="6" t="s">
        <v>976</v>
      </c>
      <c r="G1262" s="6" t="s">
        <v>977</v>
      </c>
    </row>
    <row r="1263" spans="2:7" x14ac:dyDescent="0.25">
      <c r="B1263" s="5" t="str">
        <f>VLOOKUP(C1263, [1]!Table1[[Codice Cliente]:[Ragione Sociale]], 3, FALSE)</f>
        <v>LIBRERIA SANT' AMBROGIO</v>
      </c>
      <c r="C1263" s="8">
        <v>2684951</v>
      </c>
      <c r="D1263" s="6" t="str">
        <f>VLOOKUP(C1263, [1]!Table1[[Codice Cliente]:[Provincia]], 4, FALSE)</f>
        <v>PV</v>
      </c>
      <c r="E1263" s="7" t="str">
        <f>VLOOKUP(C1263, [1]!Table1[[Codice Cliente]:[CAP]], 5, FALSE)</f>
        <v>27029</v>
      </c>
      <c r="F1263" s="6" t="str">
        <f>VLOOKUP(C1263, [1]!Table1[[Codice Cliente]:[Località]], 6, FALSE)</f>
        <v>VIGEVANO</v>
      </c>
      <c r="G1263" s="6" t="str">
        <f>VLOOKUP(C1263, [1]!Table1[[Codice Cliente]:[Via]], 7, FALSE)</f>
        <v>PIAZZA SANT' AMBROGIO, 15</v>
      </c>
    </row>
    <row r="1264" spans="2:7" x14ac:dyDescent="0.25">
      <c r="B1264" s="5" t="s">
        <v>3534</v>
      </c>
      <c r="C1264" s="8">
        <v>1830000</v>
      </c>
      <c r="D1264" s="6" t="s">
        <v>1154</v>
      </c>
      <c r="E1264" s="7">
        <v>28100</v>
      </c>
      <c r="F1264" s="6" t="s">
        <v>1803</v>
      </c>
      <c r="G1264" s="6" t="s">
        <v>3728</v>
      </c>
    </row>
    <row r="1265" spans="2:7" x14ac:dyDescent="0.25">
      <c r="B1265" s="5" t="s">
        <v>1746</v>
      </c>
      <c r="C1265" s="8">
        <v>2714801</v>
      </c>
      <c r="D1265" s="6" t="s">
        <v>54</v>
      </c>
      <c r="E1265" s="7">
        <v>137</v>
      </c>
      <c r="F1265" s="6" t="s">
        <v>59</v>
      </c>
      <c r="G1265" s="6" t="s">
        <v>1747</v>
      </c>
    </row>
    <row r="1266" spans="2:7" x14ac:dyDescent="0.25">
      <c r="B1266" s="5" t="s">
        <v>2068</v>
      </c>
      <c r="C1266" s="8">
        <v>1056300</v>
      </c>
      <c r="D1266" s="6" t="s">
        <v>244</v>
      </c>
      <c r="E1266" s="7">
        <v>53100</v>
      </c>
      <c r="F1266" s="6" t="s">
        <v>245</v>
      </c>
      <c r="G1266" s="6" t="s">
        <v>2355</v>
      </c>
    </row>
    <row r="1267" spans="2:7" x14ac:dyDescent="0.25">
      <c r="B1267" s="5" t="s">
        <v>3637</v>
      </c>
      <c r="C1267" s="8">
        <v>5898201</v>
      </c>
      <c r="D1267" s="6" t="s">
        <v>54</v>
      </c>
      <c r="E1267" s="7">
        <v>187</v>
      </c>
      <c r="F1267" s="6" t="s">
        <v>59</v>
      </c>
      <c r="G1267" s="6" t="s">
        <v>3899</v>
      </c>
    </row>
    <row r="1268" spans="2:7" x14ac:dyDescent="0.25">
      <c r="B1268" s="5" t="s">
        <v>2091</v>
      </c>
      <c r="C1268" s="8">
        <v>2254901</v>
      </c>
      <c r="D1268" s="6" t="s">
        <v>165</v>
      </c>
      <c r="E1268" s="7">
        <v>32043</v>
      </c>
      <c r="F1268" s="6" t="s">
        <v>2386</v>
      </c>
      <c r="G1268" s="6" t="s">
        <v>2387</v>
      </c>
    </row>
    <row r="1269" spans="2:7" x14ac:dyDescent="0.25">
      <c r="B1269" s="5" t="s">
        <v>4034</v>
      </c>
      <c r="C1269" s="8">
        <v>2486601</v>
      </c>
      <c r="D1269" s="6" t="s">
        <v>170</v>
      </c>
      <c r="E1269" s="7">
        <v>17051</v>
      </c>
      <c r="F1269" s="6" t="s">
        <v>4091</v>
      </c>
      <c r="G1269" s="6" t="s">
        <v>4092</v>
      </c>
    </row>
    <row r="1270" spans="2:7" x14ac:dyDescent="0.25">
      <c r="B1270" s="5" t="s">
        <v>3004</v>
      </c>
      <c r="C1270" s="8">
        <v>2639201</v>
      </c>
      <c r="D1270" s="6" t="s">
        <v>269</v>
      </c>
      <c r="E1270" s="7">
        <v>56126</v>
      </c>
      <c r="F1270" s="6" t="s">
        <v>270</v>
      </c>
      <c r="G1270" s="6" t="s">
        <v>3349</v>
      </c>
    </row>
    <row r="1271" spans="2:7" x14ac:dyDescent="0.25">
      <c r="B1271" s="5" t="s">
        <v>781</v>
      </c>
      <c r="C1271" s="8">
        <v>2499201</v>
      </c>
      <c r="D1271" s="6" t="s">
        <v>782</v>
      </c>
      <c r="E1271" s="7">
        <v>1100</v>
      </c>
      <c r="F1271" s="6" t="s">
        <v>783</v>
      </c>
      <c r="G1271" s="6" t="s">
        <v>784</v>
      </c>
    </row>
    <row r="1272" spans="2:7" x14ac:dyDescent="0.25">
      <c r="B1272" s="5" t="s">
        <v>2825</v>
      </c>
      <c r="C1272" s="8">
        <v>1352100</v>
      </c>
      <c r="D1272" s="6" t="s">
        <v>63</v>
      </c>
      <c r="E1272" s="7">
        <v>35121</v>
      </c>
      <c r="F1272" s="6" t="s">
        <v>233</v>
      </c>
      <c r="G1272" s="6" t="s">
        <v>3350</v>
      </c>
    </row>
    <row r="1273" spans="2:7" x14ac:dyDescent="0.25">
      <c r="B1273" s="5" t="s">
        <v>359</v>
      </c>
      <c r="C1273" s="8">
        <v>1853300</v>
      </c>
      <c r="D1273" s="6" t="s">
        <v>76</v>
      </c>
      <c r="E1273" s="7">
        <v>20099</v>
      </c>
      <c r="F1273" s="6" t="s">
        <v>360</v>
      </c>
      <c r="G1273" s="6" t="s">
        <v>361</v>
      </c>
    </row>
    <row r="1274" spans="2:7" x14ac:dyDescent="0.25">
      <c r="B1274" s="5" t="s">
        <v>17</v>
      </c>
      <c r="C1274" s="8">
        <v>2654001</v>
      </c>
      <c r="D1274" s="6" t="s">
        <v>54</v>
      </c>
      <c r="E1274" s="7">
        <v>153</v>
      </c>
      <c r="F1274" s="6" t="s">
        <v>59</v>
      </c>
      <c r="G1274" s="6" t="s">
        <v>144</v>
      </c>
    </row>
    <row r="1275" spans="2:7" x14ac:dyDescent="0.25">
      <c r="B1275" s="5" t="s">
        <v>2789</v>
      </c>
      <c r="C1275" s="8">
        <v>2513301</v>
      </c>
      <c r="D1275" s="6" t="s">
        <v>217</v>
      </c>
      <c r="E1275" s="7">
        <v>9128</v>
      </c>
      <c r="F1275" s="6" t="s">
        <v>218</v>
      </c>
      <c r="G1275" s="6" t="s">
        <v>3351</v>
      </c>
    </row>
    <row r="1276" spans="2:7" x14ac:dyDescent="0.25">
      <c r="B1276" s="5" t="s">
        <v>1748</v>
      </c>
      <c r="C1276" s="8">
        <v>2610080</v>
      </c>
      <c r="D1276" s="6" t="s">
        <v>269</v>
      </c>
      <c r="E1276" s="7">
        <v>56025</v>
      </c>
      <c r="F1276" s="6" t="s">
        <v>306</v>
      </c>
      <c r="G1276" s="6" t="s">
        <v>1749</v>
      </c>
    </row>
    <row r="1277" spans="2:7" x14ac:dyDescent="0.25">
      <c r="B1277" s="5" t="s">
        <v>3695</v>
      </c>
      <c r="C1277" s="8">
        <v>6001002</v>
      </c>
      <c r="D1277" s="6" t="s">
        <v>1095</v>
      </c>
      <c r="E1277" s="7">
        <v>46029</v>
      </c>
      <c r="F1277" s="6" t="s">
        <v>3981</v>
      </c>
      <c r="G1277" s="6" t="s">
        <v>3982</v>
      </c>
    </row>
    <row r="1278" spans="2:7" x14ac:dyDescent="0.25">
      <c r="B1278" s="5" t="s">
        <v>4341</v>
      </c>
      <c r="C1278" s="8">
        <v>2723301</v>
      </c>
      <c r="D1278" s="6" t="s">
        <v>82</v>
      </c>
      <c r="E1278" s="7" t="s">
        <v>4342</v>
      </c>
      <c r="F1278" s="6" t="s">
        <v>4343</v>
      </c>
      <c r="G1278" s="6" t="s">
        <v>4344</v>
      </c>
    </row>
    <row r="1279" spans="2:7" x14ac:dyDescent="0.25">
      <c r="B1279" s="5" t="str">
        <f>VLOOKUP(C1279, [1]!Table1[[Codice Cliente]:[Ragione Sociale]], 3, FALSE)</f>
        <v>LIBRERIA UNIVERSITA' CATTOLICADEL SACRO CUORE</v>
      </c>
      <c r="C1279" s="8">
        <v>2371301</v>
      </c>
      <c r="D1279" s="6" t="str">
        <f>VLOOKUP(C1279, [1]!Table1[[Codice Cliente]:[Provincia]], 4, FALSE)</f>
        <v>BS</v>
      </c>
      <c r="E1279" s="7" t="str">
        <f>VLOOKUP(C1279, [1]!Table1[[Codice Cliente]:[CAP]], 5, FALSE)</f>
        <v>25121</v>
      </c>
      <c r="F1279" s="6" t="str">
        <f>VLOOKUP(C1279, [1]!Table1[[Codice Cliente]:[Località]], 6, FALSE)</f>
        <v>BRESCIA</v>
      </c>
      <c r="G1279" s="6" t="str">
        <f>VLOOKUP(C1279, [1]!Table1[[Codice Cliente]:[Via]], 7, FALSE)</f>
        <v>VIA TRIESTE 17/D</v>
      </c>
    </row>
    <row r="1280" spans="2:7" x14ac:dyDescent="0.25">
      <c r="B1280" s="5" t="s">
        <v>978</v>
      </c>
      <c r="C1280" s="8">
        <v>2415001</v>
      </c>
      <c r="D1280" s="6" t="s">
        <v>216</v>
      </c>
      <c r="E1280" s="7">
        <v>87027</v>
      </c>
      <c r="F1280" s="6" t="s">
        <v>979</v>
      </c>
      <c r="G1280" s="6" t="s">
        <v>980</v>
      </c>
    </row>
    <row r="1281" spans="2:7" x14ac:dyDescent="0.25">
      <c r="B1281" s="5" t="s">
        <v>978</v>
      </c>
      <c r="C1281" s="8">
        <v>2415000</v>
      </c>
      <c r="D1281" s="6" t="s">
        <v>216</v>
      </c>
      <c r="E1281" s="7">
        <v>87027</v>
      </c>
      <c r="F1281" s="6" t="s">
        <v>979</v>
      </c>
      <c r="G1281" s="6" t="s">
        <v>980</v>
      </c>
    </row>
    <row r="1282" spans="2:7" x14ac:dyDescent="0.25">
      <c r="B1282" s="5" t="s">
        <v>4013</v>
      </c>
      <c r="C1282" s="8">
        <v>2446503</v>
      </c>
      <c r="D1282" s="6" t="s">
        <v>52</v>
      </c>
      <c r="E1282" s="7">
        <v>98123</v>
      </c>
      <c r="F1282" s="6" t="s">
        <v>1149</v>
      </c>
      <c r="G1282" s="6" t="s">
        <v>4066</v>
      </c>
    </row>
    <row r="1283" spans="2:7" x14ac:dyDescent="0.25">
      <c r="B1283" s="5" t="s">
        <v>4014</v>
      </c>
      <c r="C1283" s="8">
        <v>2446504</v>
      </c>
      <c r="D1283" s="6" t="s">
        <v>64</v>
      </c>
      <c r="E1283" s="7">
        <v>10125</v>
      </c>
      <c r="F1283" s="6" t="s">
        <v>65</v>
      </c>
      <c r="G1283" s="6" t="s">
        <v>4067</v>
      </c>
    </row>
    <row r="1284" spans="2:7" x14ac:dyDescent="0.25">
      <c r="B1284" s="5" t="s">
        <v>981</v>
      </c>
      <c r="C1284" s="8">
        <v>2460301</v>
      </c>
      <c r="D1284" s="6" t="s">
        <v>54</v>
      </c>
      <c r="E1284" s="7">
        <v>161</v>
      </c>
      <c r="F1284" s="6" t="s">
        <v>59</v>
      </c>
      <c r="G1284" s="6" t="s">
        <v>982</v>
      </c>
    </row>
    <row r="1285" spans="2:7" x14ac:dyDescent="0.25">
      <c r="B1285" s="5" t="s">
        <v>3539</v>
      </c>
      <c r="C1285" s="8">
        <v>7511501</v>
      </c>
      <c r="D1285" s="6" t="s">
        <v>276</v>
      </c>
      <c r="E1285" s="7">
        <v>23100</v>
      </c>
      <c r="F1285" s="6" t="s">
        <v>976</v>
      </c>
      <c r="G1285" s="6" t="s">
        <v>3735</v>
      </c>
    </row>
    <row r="1286" spans="2:7" x14ac:dyDescent="0.25">
      <c r="B1286" s="5" t="s">
        <v>1750</v>
      </c>
      <c r="C1286" s="8">
        <v>2369501</v>
      </c>
      <c r="D1286" s="6" t="s">
        <v>103</v>
      </c>
      <c r="E1286" s="7">
        <v>47921</v>
      </c>
      <c r="F1286" s="6" t="s">
        <v>335</v>
      </c>
      <c r="G1286" s="6" t="s">
        <v>1751</v>
      </c>
    </row>
    <row r="1287" spans="2:7" x14ac:dyDescent="0.25">
      <c r="B1287" s="5" t="s">
        <v>2926</v>
      </c>
      <c r="C1287" s="8">
        <v>6000959</v>
      </c>
      <c r="D1287" s="6" t="s">
        <v>138</v>
      </c>
      <c r="E1287" s="7">
        <v>73013</v>
      </c>
      <c r="F1287" s="6" t="s">
        <v>3352</v>
      </c>
      <c r="G1287" s="6" t="s">
        <v>3353</v>
      </c>
    </row>
    <row r="1288" spans="2:7" x14ac:dyDescent="0.25">
      <c r="B1288" s="5" t="s">
        <v>577</v>
      </c>
      <c r="C1288" s="8">
        <v>2490001</v>
      </c>
      <c r="D1288" s="6" t="s">
        <v>341</v>
      </c>
      <c r="E1288" s="7">
        <v>15076</v>
      </c>
      <c r="F1288" s="6" t="s">
        <v>642</v>
      </c>
      <c r="G1288" s="6" t="s">
        <v>643</v>
      </c>
    </row>
    <row r="1289" spans="2:7" x14ac:dyDescent="0.25">
      <c r="B1289" s="5" t="s">
        <v>577</v>
      </c>
      <c r="C1289" s="8">
        <v>2490000</v>
      </c>
      <c r="D1289" s="6" t="s">
        <v>341</v>
      </c>
      <c r="E1289" s="7">
        <v>15076</v>
      </c>
      <c r="F1289" s="6" t="s">
        <v>642</v>
      </c>
      <c r="G1289" s="6" t="s">
        <v>643</v>
      </c>
    </row>
    <row r="1290" spans="2:7" x14ac:dyDescent="0.25">
      <c r="B1290" s="5" t="s">
        <v>785</v>
      </c>
      <c r="C1290" s="8">
        <v>2482601</v>
      </c>
      <c r="D1290" s="6" t="s">
        <v>297</v>
      </c>
      <c r="E1290" s="7">
        <v>31044</v>
      </c>
      <c r="F1290" s="6" t="s">
        <v>786</v>
      </c>
      <c r="G1290" s="6" t="s">
        <v>787</v>
      </c>
    </row>
    <row r="1291" spans="2:7" x14ac:dyDescent="0.25">
      <c r="B1291" s="5" t="s">
        <v>3005</v>
      </c>
      <c r="C1291" s="8">
        <v>2717151</v>
      </c>
      <c r="D1291" s="6" t="s">
        <v>212</v>
      </c>
      <c r="E1291" s="7">
        <v>96100</v>
      </c>
      <c r="F1291" s="6" t="s">
        <v>213</v>
      </c>
      <c r="G1291" s="6" t="s">
        <v>3354</v>
      </c>
    </row>
    <row r="1292" spans="2:7" x14ac:dyDescent="0.25">
      <c r="B1292" s="5" t="s">
        <v>2155</v>
      </c>
      <c r="C1292" s="8">
        <v>2690951</v>
      </c>
      <c r="D1292" s="6" t="s">
        <v>255</v>
      </c>
      <c r="E1292" s="7">
        <v>58100</v>
      </c>
      <c r="F1292" s="6" t="s">
        <v>340</v>
      </c>
      <c r="G1292" s="6" t="s">
        <v>2479</v>
      </c>
    </row>
    <row r="1293" spans="2:7" x14ac:dyDescent="0.25">
      <c r="B1293" s="5" t="s">
        <v>2349</v>
      </c>
      <c r="C1293" s="8">
        <v>6344402</v>
      </c>
      <c r="D1293" s="6" t="s">
        <v>63</v>
      </c>
      <c r="E1293" s="7">
        <v>35129</v>
      </c>
      <c r="F1293" s="6" t="s">
        <v>233</v>
      </c>
      <c r="G1293" s="6" t="s">
        <v>2758</v>
      </c>
    </row>
    <row r="1294" spans="2:7" x14ac:dyDescent="0.25">
      <c r="B1294" s="5" t="s">
        <v>2110</v>
      </c>
      <c r="C1294" s="8">
        <v>2474601</v>
      </c>
      <c r="D1294" s="6" t="s">
        <v>280</v>
      </c>
      <c r="E1294" s="7">
        <v>12084</v>
      </c>
      <c r="F1294" s="6" t="s">
        <v>2417</v>
      </c>
      <c r="G1294" s="6" t="s">
        <v>2418</v>
      </c>
    </row>
    <row r="1295" spans="2:7" x14ac:dyDescent="0.25">
      <c r="B1295" s="5" t="s">
        <v>2306</v>
      </c>
      <c r="C1295" s="8">
        <v>6000919</v>
      </c>
      <c r="D1295" s="6" t="s">
        <v>263</v>
      </c>
      <c r="E1295" s="7">
        <v>4011</v>
      </c>
      <c r="F1295" s="6" t="s">
        <v>2697</v>
      </c>
      <c r="G1295" s="6" t="s">
        <v>2698</v>
      </c>
    </row>
    <row r="1296" spans="2:7" x14ac:dyDescent="0.25">
      <c r="B1296" s="5" t="s">
        <v>2818</v>
      </c>
      <c r="C1296" s="8">
        <v>6000960</v>
      </c>
      <c r="D1296" s="6" t="s">
        <v>54</v>
      </c>
      <c r="E1296" s="7">
        <v>48</v>
      </c>
      <c r="F1296" s="6" t="s">
        <v>1822</v>
      </c>
      <c r="G1296" s="6" t="s">
        <v>3355</v>
      </c>
    </row>
    <row r="1297" spans="2:7" x14ac:dyDescent="0.25">
      <c r="B1297" s="5" t="s">
        <v>1752</v>
      </c>
      <c r="C1297" s="8">
        <v>2613702</v>
      </c>
      <c r="D1297" s="6" t="s">
        <v>1161</v>
      </c>
      <c r="E1297" s="7">
        <v>27015</v>
      </c>
      <c r="F1297" s="6" t="s">
        <v>1162</v>
      </c>
      <c r="G1297" s="6" t="s">
        <v>1753</v>
      </c>
    </row>
    <row r="1298" spans="2:7" x14ac:dyDescent="0.25">
      <c r="B1298" s="5" t="s">
        <v>1754</v>
      </c>
      <c r="C1298" s="8">
        <v>2497001</v>
      </c>
      <c r="D1298" s="6" t="s">
        <v>1161</v>
      </c>
      <c r="E1298" s="7">
        <v>27015</v>
      </c>
      <c r="F1298" s="6" t="s">
        <v>1162</v>
      </c>
      <c r="G1298" s="6" t="s">
        <v>1163</v>
      </c>
    </row>
    <row r="1299" spans="2:7" x14ac:dyDescent="0.25">
      <c r="B1299" s="5" t="s">
        <v>1755</v>
      </c>
      <c r="C1299" s="8">
        <v>1303600</v>
      </c>
      <c r="D1299" s="6" t="s">
        <v>60</v>
      </c>
      <c r="E1299" s="7">
        <v>40126</v>
      </c>
      <c r="F1299" s="6" t="s">
        <v>122</v>
      </c>
      <c r="G1299" s="6" t="s">
        <v>1756</v>
      </c>
    </row>
    <row r="1300" spans="2:7" x14ac:dyDescent="0.25">
      <c r="B1300" s="5" t="s">
        <v>1755</v>
      </c>
      <c r="C1300" s="8">
        <v>1795200</v>
      </c>
      <c r="D1300" s="6" t="s">
        <v>1251</v>
      </c>
      <c r="E1300" s="7">
        <v>44121</v>
      </c>
      <c r="F1300" s="6" t="s">
        <v>1252</v>
      </c>
      <c r="G1300" s="6" t="s">
        <v>1757</v>
      </c>
    </row>
    <row r="1301" spans="2:7" x14ac:dyDescent="0.25">
      <c r="B1301" s="5" t="s">
        <v>1755</v>
      </c>
      <c r="C1301" s="8">
        <v>1774600</v>
      </c>
      <c r="D1301" s="6" t="s">
        <v>269</v>
      </c>
      <c r="E1301" s="7">
        <v>56125</v>
      </c>
      <c r="F1301" s="6" t="s">
        <v>270</v>
      </c>
      <c r="G1301" s="6" t="s">
        <v>1758</v>
      </c>
    </row>
    <row r="1302" spans="2:7" x14ac:dyDescent="0.25">
      <c r="B1302" s="5" t="s">
        <v>1755</v>
      </c>
      <c r="C1302" s="8">
        <v>1303200</v>
      </c>
      <c r="D1302" s="6" t="s">
        <v>54</v>
      </c>
      <c r="E1302" s="7">
        <v>185</v>
      </c>
      <c r="F1302" s="6" t="s">
        <v>59</v>
      </c>
      <c r="G1302" s="6" t="s">
        <v>1759</v>
      </c>
    </row>
    <row r="1303" spans="2:7" x14ac:dyDescent="0.25">
      <c r="B1303" s="5" t="s">
        <v>1755</v>
      </c>
      <c r="C1303" s="8">
        <v>1302800</v>
      </c>
      <c r="D1303" s="6" t="s">
        <v>244</v>
      </c>
      <c r="E1303" s="7">
        <v>53100</v>
      </c>
      <c r="F1303" s="6" t="s">
        <v>245</v>
      </c>
      <c r="G1303" s="6" t="s">
        <v>1760</v>
      </c>
    </row>
    <row r="1304" spans="2:7" x14ac:dyDescent="0.25">
      <c r="B1304" s="5" t="s">
        <v>1755</v>
      </c>
      <c r="C1304" s="8">
        <v>2030900</v>
      </c>
      <c r="D1304" s="6" t="s">
        <v>202</v>
      </c>
      <c r="E1304" s="7">
        <v>33100</v>
      </c>
      <c r="F1304" s="6" t="s">
        <v>931</v>
      </c>
      <c r="G1304" s="6" t="s">
        <v>1761</v>
      </c>
    </row>
    <row r="1305" spans="2:7" x14ac:dyDescent="0.25">
      <c r="B1305" s="5" t="s">
        <v>1755</v>
      </c>
      <c r="C1305" s="8">
        <v>2323500</v>
      </c>
      <c r="D1305" s="6" t="s">
        <v>100</v>
      </c>
      <c r="E1305" s="7">
        <v>70121</v>
      </c>
      <c r="F1305" s="6" t="s">
        <v>308</v>
      </c>
      <c r="G1305" s="6" t="s">
        <v>1762</v>
      </c>
    </row>
    <row r="1306" spans="2:7" x14ac:dyDescent="0.25">
      <c r="B1306" s="5" t="s">
        <v>1755</v>
      </c>
      <c r="C1306" s="8">
        <v>1635400</v>
      </c>
      <c r="D1306" s="6" t="s">
        <v>54</v>
      </c>
      <c r="E1306" s="7">
        <v>186</v>
      </c>
      <c r="F1306" s="6" t="s">
        <v>59</v>
      </c>
      <c r="G1306" s="6" t="s">
        <v>1763</v>
      </c>
    </row>
    <row r="1307" spans="2:7" x14ac:dyDescent="0.25">
      <c r="B1307" s="5" t="s">
        <v>1755</v>
      </c>
      <c r="C1307" s="8">
        <v>1757801</v>
      </c>
      <c r="D1307" s="6" t="s">
        <v>60</v>
      </c>
      <c r="E1307" s="7">
        <v>40121</v>
      </c>
      <c r="F1307" s="6" t="s">
        <v>122</v>
      </c>
      <c r="G1307" s="6" t="s">
        <v>1764</v>
      </c>
    </row>
    <row r="1308" spans="2:7" x14ac:dyDescent="0.25">
      <c r="B1308" s="5" t="s">
        <v>1755</v>
      </c>
      <c r="C1308" s="8">
        <v>1790700</v>
      </c>
      <c r="D1308" s="6" t="s">
        <v>82</v>
      </c>
      <c r="E1308" s="7">
        <v>60121</v>
      </c>
      <c r="F1308" s="6" t="s">
        <v>180</v>
      </c>
      <c r="G1308" s="6" t="s">
        <v>1765</v>
      </c>
    </row>
    <row r="1309" spans="2:7" x14ac:dyDescent="0.25">
      <c r="B1309" s="5" t="s">
        <v>1755</v>
      </c>
      <c r="C1309" s="8">
        <v>1303400</v>
      </c>
      <c r="D1309" s="6" t="s">
        <v>63</v>
      </c>
      <c r="E1309" s="7">
        <v>35121</v>
      </c>
      <c r="F1309" s="6" t="s">
        <v>233</v>
      </c>
      <c r="G1309" s="6" t="s">
        <v>147</v>
      </c>
    </row>
    <row r="1310" spans="2:7" x14ac:dyDescent="0.25">
      <c r="B1310" s="5" t="s">
        <v>1755</v>
      </c>
      <c r="C1310" s="8">
        <v>1980800</v>
      </c>
      <c r="D1310" s="6" t="s">
        <v>274</v>
      </c>
      <c r="E1310" s="7">
        <v>48121</v>
      </c>
      <c r="F1310" s="6" t="s">
        <v>1742</v>
      </c>
      <c r="G1310" s="6" t="s">
        <v>1766</v>
      </c>
    </row>
    <row r="1311" spans="2:7" x14ac:dyDescent="0.25">
      <c r="B1311" s="5" t="s">
        <v>1755</v>
      </c>
      <c r="C1311" s="8">
        <v>1743500</v>
      </c>
      <c r="D1311" s="6" t="s">
        <v>91</v>
      </c>
      <c r="E1311" s="7">
        <v>41121</v>
      </c>
      <c r="F1311" s="6" t="s">
        <v>429</v>
      </c>
      <c r="G1311" s="6" t="s">
        <v>1767</v>
      </c>
    </row>
    <row r="1312" spans="2:7" x14ac:dyDescent="0.25">
      <c r="B1312" s="5" t="s">
        <v>1755</v>
      </c>
      <c r="C1312" s="8">
        <v>1766300</v>
      </c>
      <c r="D1312" s="6" t="s">
        <v>94</v>
      </c>
      <c r="E1312" s="7">
        <v>50123</v>
      </c>
      <c r="F1312" s="6" t="s">
        <v>139</v>
      </c>
      <c r="G1312" s="6" t="s">
        <v>1768</v>
      </c>
    </row>
    <row r="1313" spans="2:7" x14ac:dyDescent="0.25">
      <c r="B1313" s="5" t="s">
        <v>1755</v>
      </c>
      <c r="C1313" s="8">
        <v>1521300</v>
      </c>
      <c r="D1313" s="6" t="s">
        <v>185</v>
      </c>
      <c r="E1313" s="7">
        <v>80133</v>
      </c>
      <c r="F1313" s="6" t="s">
        <v>197</v>
      </c>
      <c r="G1313" s="6" t="s">
        <v>3356</v>
      </c>
    </row>
    <row r="1314" spans="2:7" x14ac:dyDescent="0.25">
      <c r="B1314" s="5" t="s">
        <v>1755</v>
      </c>
      <c r="C1314" s="8">
        <v>1302900</v>
      </c>
      <c r="D1314" s="6" t="s">
        <v>76</v>
      </c>
      <c r="E1314" s="7">
        <v>20121</v>
      </c>
      <c r="F1314" s="6" t="s">
        <v>77</v>
      </c>
      <c r="G1314" s="6" t="s">
        <v>3357</v>
      </c>
    </row>
    <row r="1315" spans="2:7" x14ac:dyDescent="0.25">
      <c r="B1315" s="5" t="s">
        <v>1755</v>
      </c>
      <c r="C1315" s="8">
        <v>1303300</v>
      </c>
      <c r="D1315" s="6" t="s">
        <v>64</v>
      </c>
      <c r="E1315" s="7">
        <v>10123</v>
      </c>
      <c r="F1315" s="6" t="s">
        <v>65</v>
      </c>
      <c r="G1315" s="6" t="s">
        <v>3358</v>
      </c>
    </row>
    <row r="1316" spans="2:7" x14ac:dyDescent="0.25">
      <c r="B1316" s="5" t="s">
        <v>1755</v>
      </c>
      <c r="C1316" s="8">
        <v>1997600</v>
      </c>
      <c r="D1316" s="6" t="s">
        <v>1161</v>
      </c>
      <c r="E1316" s="7">
        <v>27029</v>
      </c>
      <c r="F1316" s="6" t="s">
        <v>3359</v>
      </c>
      <c r="G1316" s="6" t="s">
        <v>3360</v>
      </c>
    </row>
    <row r="1317" spans="2:7" x14ac:dyDescent="0.25">
      <c r="B1317" s="5" t="s">
        <v>1755</v>
      </c>
      <c r="C1317" s="8">
        <v>2016400</v>
      </c>
      <c r="D1317" s="6" t="s">
        <v>84</v>
      </c>
      <c r="E1317" s="7">
        <v>29121</v>
      </c>
      <c r="F1317" s="6" t="s">
        <v>85</v>
      </c>
      <c r="G1317" s="6" t="s">
        <v>3361</v>
      </c>
    </row>
    <row r="1318" spans="2:7" x14ac:dyDescent="0.25">
      <c r="B1318" s="5" t="s">
        <v>1755</v>
      </c>
      <c r="C1318" s="8">
        <v>2020900</v>
      </c>
      <c r="D1318" s="6" t="s">
        <v>341</v>
      </c>
      <c r="E1318" s="7">
        <v>15121</v>
      </c>
      <c r="F1318" s="6" t="s">
        <v>705</v>
      </c>
      <c r="G1318" s="6" t="s">
        <v>3362</v>
      </c>
    </row>
    <row r="1319" spans="2:7" x14ac:dyDescent="0.25">
      <c r="B1319" s="5" t="s">
        <v>1755</v>
      </c>
      <c r="C1319" s="8">
        <v>2043201</v>
      </c>
      <c r="D1319" s="6" t="s">
        <v>186</v>
      </c>
      <c r="E1319" s="7">
        <v>26100</v>
      </c>
      <c r="F1319" s="6" t="s">
        <v>187</v>
      </c>
      <c r="G1319" s="6" t="s">
        <v>3363</v>
      </c>
    </row>
    <row r="1320" spans="2:7" x14ac:dyDescent="0.25">
      <c r="B1320" s="5" t="s">
        <v>1755</v>
      </c>
      <c r="C1320" s="8">
        <v>2448801</v>
      </c>
      <c r="D1320" s="6" t="s">
        <v>1161</v>
      </c>
      <c r="E1320" s="7">
        <v>27100</v>
      </c>
      <c r="F1320" s="6" t="s">
        <v>1993</v>
      </c>
      <c r="G1320" s="6" t="s">
        <v>3364</v>
      </c>
    </row>
    <row r="1321" spans="2:7" x14ac:dyDescent="0.25">
      <c r="B1321" s="5" t="s">
        <v>1755</v>
      </c>
      <c r="C1321" s="8">
        <v>2480101</v>
      </c>
      <c r="D1321" s="6" t="s">
        <v>157</v>
      </c>
      <c r="E1321" s="7">
        <v>21100</v>
      </c>
      <c r="F1321" s="6" t="s">
        <v>1639</v>
      </c>
      <c r="G1321" s="6" t="s">
        <v>3365</v>
      </c>
    </row>
    <row r="1322" spans="2:7" x14ac:dyDescent="0.25">
      <c r="B1322" s="5" t="s">
        <v>3024</v>
      </c>
      <c r="C1322" s="8">
        <v>1855709</v>
      </c>
      <c r="D1322" s="6" t="s">
        <v>76</v>
      </c>
      <c r="E1322" s="7">
        <v>20124</v>
      </c>
      <c r="F1322" s="6" t="s">
        <v>77</v>
      </c>
      <c r="G1322" s="6" t="s">
        <v>3366</v>
      </c>
    </row>
    <row r="1323" spans="2:7" x14ac:dyDescent="0.25">
      <c r="B1323" s="5" t="s">
        <v>1769</v>
      </c>
      <c r="C1323" s="8">
        <v>1757901</v>
      </c>
      <c r="D1323" s="6" t="s">
        <v>54</v>
      </c>
      <c r="E1323" s="7">
        <v>187</v>
      </c>
      <c r="F1323" s="6" t="s">
        <v>59</v>
      </c>
      <c r="G1323" s="6" t="s">
        <v>1770</v>
      </c>
    </row>
    <row r="1324" spans="2:7" x14ac:dyDescent="0.25">
      <c r="B1324" s="5" t="s">
        <v>1771</v>
      </c>
      <c r="C1324" s="8">
        <v>1869974</v>
      </c>
      <c r="D1324" s="6" t="s">
        <v>337</v>
      </c>
      <c r="E1324" s="7">
        <v>72100</v>
      </c>
      <c r="F1324" s="6" t="s">
        <v>992</v>
      </c>
      <c r="G1324" s="6" t="s">
        <v>1772</v>
      </c>
    </row>
    <row r="1325" spans="2:7" x14ac:dyDescent="0.25">
      <c r="B1325" s="5" t="s">
        <v>3694</v>
      </c>
      <c r="C1325" s="8">
        <v>6000997</v>
      </c>
      <c r="D1325" s="6" t="s">
        <v>64</v>
      </c>
      <c r="E1325" s="7">
        <v>10056</v>
      </c>
      <c r="F1325" s="6" t="s">
        <v>3975</v>
      </c>
      <c r="G1325" s="6" t="s">
        <v>3976</v>
      </c>
    </row>
    <row r="1326" spans="2:7" x14ac:dyDescent="0.25">
      <c r="B1326" s="5" t="s">
        <v>3694</v>
      </c>
      <c r="C1326" s="8">
        <v>6000998</v>
      </c>
      <c r="D1326" s="6" t="s">
        <v>64</v>
      </c>
      <c r="E1326" s="7">
        <v>10059</v>
      </c>
      <c r="F1326" s="6" t="s">
        <v>3977</v>
      </c>
      <c r="G1326" s="6" t="s">
        <v>3978</v>
      </c>
    </row>
    <row r="1327" spans="2:7" x14ac:dyDescent="0.25">
      <c r="B1327" s="5" t="s">
        <v>3694</v>
      </c>
      <c r="C1327" s="8">
        <v>6000999</v>
      </c>
      <c r="D1327" s="6" t="s">
        <v>64</v>
      </c>
      <c r="E1327" s="7">
        <v>10057</v>
      </c>
      <c r="F1327" s="6" t="s">
        <v>3979</v>
      </c>
      <c r="G1327" s="6" t="s">
        <v>3980</v>
      </c>
    </row>
    <row r="1328" spans="2:7" x14ac:dyDescent="0.25">
      <c r="B1328" s="5" t="s">
        <v>2139</v>
      </c>
      <c r="C1328" s="8">
        <v>2623401</v>
      </c>
      <c r="D1328" s="6" t="s">
        <v>69</v>
      </c>
      <c r="E1328" s="7">
        <v>16153</v>
      </c>
      <c r="F1328" s="6" t="s">
        <v>70</v>
      </c>
      <c r="G1328" s="6" t="s">
        <v>2457</v>
      </c>
    </row>
    <row r="1329" spans="2:7" x14ac:dyDescent="0.25">
      <c r="B1329" s="5" t="s">
        <v>2111</v>
      </c>
      <c r="C1329" s="8">
        <v>2474701</v>
      </c>
      <c r="D1329" s="6" t="s">
        <v>185</v>
      </c>
      <c r="E1329" s="7">
        <v>80010</v>
      </c>
      <c r="F1329" s="6" t="s">
        <v>2419</v>
      </c>
      <c r="G1329" s="6" t="s">
        <v>2420</v>
      </c>
    </row>
    <row r="1330" spans="2:7" x14ac:dyDescent="0.25">
      <c r="B1330" s="5" t="s">
        <v>2142</v>
      </c>
      <c r="C1330" s="8">
        <v>2638301</v>
      </c>
      <c r="D1330" s="6" t="s">
        <v>100</v>
      </c>
      <c r="E1330" s="7">
        <v>70123</v>
      </c>
      <c r="F1330" s="6" t="s">
        <v>308</v>
      </c>
      <c r="G1330" s="6" t="s">
        <v>2460</v>
      </c>
    </row>
    <row r="1331" spans="2:7" x14ac:dyDescent="0.25">
      <c r="B1331" s="5" t="s">
        <v>2119</v>
      </c>
      <c r="C1331" s="8">
        <v>2496301</v>
      </c>
      <c r="D1331" s="6" t="s">
        <v>60</v>
      </c>
      <c r="E1331" s="7">
        <v>40121</v>
      </c>
      <c r="F1331" s="6" t="s">
        <v>122</v>
      </c>
      <c r="G1331" s="6" t="s">
        <v>2430</v>
      </c>
    </row>
    <row r="1332" spans="2:7" x14ac:dyDescent="0.25">
      <c r="B1332" s="5" t="s">
        <v>2123</v>
      </c>
      <c r="C1332" s="8">
        <v>2513901</v>
      </c>
      <c r="D1332" s="6" t="s">
        <v>60</v>
      </c>
      <c r="E1332" s="7">
        <v>40132</v>
      </c>
      <c r="F1332" s="6" t="s">
        <v>122</v>
      </c>
      <c r="G1332" s="6" t="s">
        <v>2435</v>
      </c>
    </row>
    <row r="1333" spans="2:7" x14ac:dyDescent="0.25">
      <c r="B1333" s="5" t="s">
        <v>2151</v>
      </c>
      <c r="C1333" s="8">
        <v>2677851</v>
      </c>
      <c r="D1333" s="6" t="s">
        <v>54</v>
      </c>
      <c r="E1333" s="7">
        <v>12</v>
      </c>
      <c r="F1333" s="6" t="s">
        <v>2472</v>
      </c>
      <c r="G1333" s="6" t="s">
        <v>2473</v>
      </c>
    </row>
    <row r="1334" spans="2:7" x14ac:dyDescent="0.25">
      <c r="B1334" s="5" t="s">
        <v>2124</v>
      </c>
      <c r="C1334" s="8">
        <v>2521401</v>
      </c>
      <c r="D1334" s="6" t="s">
        <v>76</v>
      </c>
      <c r="E1334" s="7">
        <v>20061</v>
      </c>
      <c r="F1334" s="6" t="s">
        <v>2436</v>
      </c>
      <c r="G1334" s="6" t="s">
        <v>2437</v>
      </c>
    </row>
    <row r="1335" spans="2:7" x14ac:dyDescent="0.25">
      <c r="B1335" s="5" t="s">
        <v>2109</v>
      </c>
      <c r="C1335" s="8">
        <v>2466901</v>
      </c>
      <c r="D1335" s="6" t="s">
        <v>866</v>
      </c>
      <c r="E1335" s="7">
        <v>66020</v>
      </c>
      <c r="F1335" s="6" t="s">
        <v>2415</v>
      </c>
      <c r="G1335" s="6" t="s">
        <v>2416</v>
      </c>
    </row>
    <row r="1336" spans="2:7" x14ac:dyDescent="0.25">
      <c r="B1336" s="5" t="s">
        <v>2117</v>
      </c>
      <c r="C1336" s="8">
        <v>2493501</v>
      </c>
      <c r="D1336" s="6" t="s">
        <v>95</v>
      </c>
      <c r="E1336" s="7">
        <v>47522</v>
      </c>
      <c r="F1336" s="6" t="s">
        <v>467</v>
      </c>
      <c r="G1336" s="6" t="s">
        <v>2428</v>
      </c>
    </row>
    <row r="1337" spans="2:7" x14ac:dyDescent="0.25">
      <c r="B1337" s="5" t="s">
        <v>2129</v>
      </c>
      <c r="C1337" s="8">
        <v>2544101</v>
      </c>
      <c r="D1337" s="6" t="s">
        <v>297</v>
      </c>
      <c r="E1337" s="7">
        <v>31015</v>
      </c>
      <c r="F1337" s="6" t="s">
        <v>2442</v>
      </c>
      <c r="G1337" s="6" t="s">
        <v>2443</v>
      </c>
    </row>
    <row r="1338" spans="2:7" x14ac:dyDescent="0.25">
      <c r="B1338" s="5" t="s">
        <v>2814</v>
      </c>
      <c r="C1338" s="8">
        <v>2708051</v>
      </c>
      <c r="D1338" s="6" t="s">
        <v>60</v>
      </c>
      <c r="E1338" s="7">
        <v>40127</v>
      </c>
      <c r="F1338" s="6" t="s">
        <v>122</v>
      </c>
      <c r="G1338" s="6" t="s">
        <v>3367</v>
      </c>
    </row>
    <row r="1339" spans="2:7" x14ac:dyDescent="0.25">
      <c r="B1339" s="5" t="s">
        <v>2150</v>
      </c>
      <c r="C1339" s="8">
        <v>2673751</v>
      </c>
      <c r="D1339" s="6" t="s">
        <v>69</v>
      </c>
      <c r="E1339" s="7">
        <v>16126</v>
      </c>
      <c r="F1339" s="6" t="s">
        <v>70</v>
      </c>
      <c r="G1339" s="6" t="s">
        <v>2471</v>
      </c>
    </row>
    <row r="1340" spans="2:7" x14ac:dyDescent="0.25">
      <c r="B1340" s="5" t="s">
        <v>2116</v>
      </c>
      <c r="C1340" s="8">
        <v>2487801</v>
      </c>
      <c r="D1340" s="6" t="s">
        <v>69</v>
      </c>
      <c r="E1340" s="7">
        <v>16100</v>
      </c>
      <c r="F1340" s="6" t="s">
        <v>70</v>
      </c>
      <c r="G1340" s="6" t="s">
        <v>2427</v>
      </c>
    </row>
    <row r="1341" spans="2:7" x14ac:dyDescent="0.25">
      <c r="B1341" s="5" t="s">
        <v>2762</v>
      </c>
      <c r="C1341" s="8">
        <v>2698251</v>
      </c>
      <c r="D1341" s="6" t="s">
        <v>91</v>
      </c>
      <c r="E1341" s="7">
        <v>41123</v>
      </c>
      <c r="F1341" s="6" t="s">
        <v>3368</v>
      </c>
      <c r="G1341" s="6" t="s">
        <v>3369</v>
      </c>
    </row>
    <row r="1342" spans="2:7" x14ac:dyDescent="0.25">
      <c r="B1342" s="5" t="s">
        <v>2106</v>
      </c>
      <c r="C1342" s="8">
        <v>2439301</v>
      </c>
      <c r="D1342" s="6" t="s">
        <v>60</v>
      </c>
      <c r="E1342" s="7">
        <v>40026</v>
      </c>
      <c r="F1342" s="6" t="s">
        <v>2407</v>
      </c>
      <c r="G1342" s="6" t="s">
        <v>2408</v>
      </c>
    </row>
    <row r="1343" spans="2:7" x14ac:dyDescent="0.25">
      <c r="B1343" s="5" t="s">
        <v>2128</v>
      </c>
      <c r="C1343" s="8">
        <v>2533701</v>
      </c>
      <c r="D1343" s="6" t="s">
        <v>60</v>
      </c>
      <c r="E1343" s="7">
        <v>40131</v>
      </c>
      <c r="F1343" s="6" t="s">
        <v>122</v>
      </c>
      <c r="G1343" s="6" t="s">
        <v>2441</v>
      </c>
    </row>
    <row r="1344" spans="2:7" x14ac:dyDescent="0.25">
      <c r="B1344" s="5" t="s">
        <v>2141</v>
      </c>
      <c r="C1344" s="8">
        <v>2633401</v>
      </c>
      <c r="D1344" s="6" t="s">
        <v>148</v>
      </c>
      <c r="E1344" s="7">
        <v>57121</v>
      </c>
      <c r="F1344" s="6" t="s">
        <v>1408</v>
      </c>
      <c r="G1344" s="6" t="s">
        <v>2459</v>
      </c>
    </row>
    <row r="1345" spans="2:7" x14ac:dyDescent="0.25">
      <c r="B1345" s="5" t="s">
        <v>2102</v>
      </c>
      <c r="C1345" s="8">
        <v>2417003</v>
      </c>
      <c r="D1345" s="6" t="s">
        <v>274</v>
      </c>
      <c r="E1345" s="7">
        <v>48022</v>
      </c>
      <c r="F1345" s="6" t="s">
        <v>1084</v>
      </c>
      <c r="G1345" s="6" t="s">
        <v>2401</v>
      </c>
    </row>
    <row r="1346" spans="2:7" x14ac:dyDescent="0.25">
      <c r="B1346" s="5" t="s">
        <v>2122</v>
      </c>
      <c r="C1346" s="8">
        <v>2506401</v>
      </c>
      <c r="D1346" s="6" t="s">
        <v>1095</v>
      </c>
      <c r="E1346" s="7">
        <v>46100</v>
      </c>
      <c r="F1346" s="6" t="s">
        <v>1497</v>
      </c>
      <c r="G1346" s="6" t="s">
        <v>2434</v>
      </c>
    </row>
    <row r="1347" spans="2:7" x14ac:dyDescent="0.25">
      <c r="B1347" s="5" t="s">
        <v>2146</v>
      </c>
      <c r="C1347" s="8">
        <v>2649901</v>
      </c>
      <c r="D1347" s="6" t="s">
        <v>76</v>
      </c>
      <c r="E1347" s="7">
        <v>20121</v>
      </c>
      <c r="F1347" s="6" t="s">
        <v>77</v>
      </c>
      <c r="G1347" s="6" t="s">
        <v>2467</v>
      </c>
    </row>
    <row r="1348" spans="2:7" x14ac:dyDescent="0.25">
      <c r="B1348" s="5" t="s">
        <v>2114</v>
      </c>
      <c r="C1348" s="8">
        <v>2486301</v>
      </c>
      <c r="D1348" s="6" t="s">
        <v>140</v>
      </c>
      <c r="E1348" s="7">
        <v>43122</v>
      </c>
      <c r="F1348" s="6" t="s">
        <v>141</v>
      </c>
      <c r="G1348" s="6" t="s">
        <v>2424</v>
      </c>
    </row>
    <row r="1349" spans="2:7" x14ac:dyDescent="0.25">
      <c r="B1349" s="5" t="s">
        <v>2148</v>
      </c>
      <c r="C1349" s="8">
        <v>2660701</v>
      </c>
      <c r="D1349" s="6" t="s">
        <v>84</v>
      </c>
      <c r="E1349" s="7">
        <v>29121</v>
      </c>
      <c r="F1349" s="6" t="s">
        <v>85</v>
      </c>
      <c r="G1349" s="6" t="s">
        <v>2469</v>
      </c>
    </row>
    <row r="1350" spans="2:7" x14ac:dyDescent="0.25">
      <c r="B1350" s="5" t="s">
        <v>2126</v>
      </c>
      <c r="C1350" s="8">
        <v>2527401</v>
      </c>
      <c r="D1350" s="6" t="s">
        <v>118</v>
      </c>
      <c r="E1350" s="7">
        <v>61121</v>
      </c>
      <c r="F1350" s="6" t="s">
        <v>395</v>
      </c>
      <c r="G1350" s="6" t="s">
        <v>2439</v>
      </c>
    </row>
    <row r="1351" spans="2:7" x14ac:dyDescent="0.25">
      <c r="B1351" s="5" t="s">
        <v>2108</v>
      </c>
      <c r="C1351" s="8">
        <v>2461101</v>
      </c>
      <c r="D1351" s="6" t="s">
        <v>84</v>
      </c>
      <c r="E1351" s="7">
        <v>29122</v>
      </c>
      <c r="F1351" s="6" t="s">
        <v>85</v>
      </c>
      <c r="G1351" s="6" t="s">
        <v>2414</v>
      </c>
    </row>
    <row r="1352" spans="2:7" x14ac:dyDescent="0.25">
      <c r="B1352" s="5" t="s">
        <v>2120</v>
      </c>
      <c r="C1352" s="8">
        <v>2497401</v>
      </c>
      <c r="D1352" s="6" t="s">
        <v>148</v>
      </c>
      <c r="E1352" s="7">
        <v>57025</v>
      </c>
      <c r="F1352" s="6" t="s">
        <v>2431</v>
      </c>
      <c r="G1352" s="6" t="s">
        <v>2432</v>
      </c>
    </row>
    <row r="1353" spans="2:7" x14ac:dyDescent="0.25">
      <c r="B1353" s="5" t="s">
        <v>2149</v>
      </c>
      <c r="C1353" s="8">
        <v>2664701</v>
      </c>
      <c r="D1353" s="6" t="s">
        <v>127</v>
      </c>
      <c r="E1353" s="7">
        <v>42124</v>
      </c>
      <c r="F1353" s="6" t="s">
        <v>128</v>
      </c>
      <c r="G1353" s="6" t="s">
        <v>2470</v>
      </c>
    </row>
    <row r="1354" spans="2:7" x14ac:dyDescent="0.25">
      <c r="B1354" s="5" t="s">
        <v>2137</v>
      </c>
      <c r="C1354" s="8">
        <v>2618001</v>
      </c>
      <c r="D1354" s="6" t="s">
        <v>54</v>
      </c>
      <c r="E1354" s="7">
        <v>154</v>
      </c>
      <c r="F1354" s="6" t="s">
        <v>59</v>
      </c>
      <c r="G1354" s="6" t="s">
        <v>2455</v>
      </c>
    </row>
    <row r="1355" spans="2:7" x14ac:dyDescent="0.25">
      <c r="B1355" s="5" t="s">
        <v>2140</v>
      </c>
      <c r="C1355" s="8">
        <v>2623501</v>
      </c>
      <c r="D1355" s="6" t="s">
        <v>170</v>
      </c>
      <c r="E1355" s="7">
        <v>17100</v>
      </c>
      <c r="F1355" s="6" t="s">
        <v>254</v>
      </c>
      <c r="G1355" s="6" t="s">
        <v>2458</v>
      </c>
    </row>
    <row r="1356" spans="2:7" x14ac:dyDescent="0.25">
      <c r="B1356" s="5" t="s">
        <v>2107</v>
      </c>
      <c r="C1356" s="8">
        <v>2455401</v>
      </c>
      <c r="D1356" s="6" t="s">
        <v>163</v>
      </c>
      <c r="E1356" s="7">
        <v>30027</v>
      </c>
      <c r="F1356" s="6" t="s">
        <v>2368</v>
      </c>
      <c r="G1356" s="6" t="s">
        <v>2413</v>
      </c>
    </row>
    <row r="1357" spans="2:7" x14ac:dyDescent="0.25">
      <c r="B1357" s="5" t="s">
        <v>2147</v>
      </c>
      <c r="C1357" s="8">
        <v>2653601</v>
      </c>
      <c r="D1357" s="6" t="s">
        <v>64</v>
      </c>
      <c r="E1357" s="7">
        <v>10126</v>
      </c>
      <c r="F1357" s="6" t="s">
        <v>65</v>
      </c>
      <c r="G1357" s="6" t="s">
        <v>2468</v>
      </c>
    </row>
    <row r="1358" spans="2:7" x14ac:dyDescent="0.25">
      <c r="B1358" s="5" t="s">
        <v>2156</v>
      </c>
      <c r="C1358" s="8">
        <v>2696451</v>
      </c>
      <c r="D1358" s="6" t="s">
        <v>111</v>
      </c>
      <c r="E1358" s="7">
        <v>34123</v>
      </c>
      <c r="F1358" s="6" t="s">
        <v>112</v>
      </c>
      <c r="G1358" s="6" t="s">
        <v>2480</v>
      </c>
    </row>
    <row r="1359" spans="2:7" x14ac:dyDescent="0.25">
      <c r="B1359" s="5" t="s">
        <v>2138</v>
      </c>
      <c r="C1359" s="8">
        <v>2621601</v>
      </c>
      <c r="D1359" s="6" t="s">
        <v>60</v>
      </c>
      <c r="E1359" s="7">
        <v>40124</v>
      </c>
      <c r="F1359" s="6" t="s">
        <v>122</v>
      </c>
      <c r="G1359" s="6" t="s">
        <v>2456</v>
      </c>
    </row>
    <row r="1360" spans="2:7" x14ac:dyDescent="0.25">
      <c r="B1360" s="5" t="s">
        <v>4371</v>
      </c>
      <c r="C1360" s="8">
        <v>1872502</v>
      </c>
      <c r="D1360" s="6" t="s">
        <v>185</v>
      </c>
      <c r="E1360" s="7" t="s">
        <v>4372</v>
      </c>
      <c r="F1360" s="6" t="s">
        <v>197</v>
      </c>
      <c r="G1360" s="6" t="s">
        <v>4373</v>
      </c>
    </row>
    <row r="1361" spans="2:7" x14ac:dyDescent="0.25">
      <c r="B1361" s="5" t="s">
        <v>1773</v>
      </c>
      <c r="C1361" s="8">
        <v>1706009</v>
      </c>
      <c r="D1361" s="6" t="s">
        <v>163</v>
      </c>
      <c r="E1361" s="7">
        <v>30170</v>
      </c>
      <c r="F1361" s="6" t="s">
        <v>246</v>
      </c>
      <c r="G1361" s="6" t="s">
        <v>1774</v>
      </c>
    </row>
    <row r="1362" spans="2:7" x14ac:dyDescent="0.25">
      <c r="B1362" s="5" t="s">
        <v>1775</v>
      </c>
      <c r="C1362" s="8">
        <v>1706005</v>
      </c>
      <c r="D1362" s="6" t="s">
        <v>163</v>
      </c>
      <c r="E1362" s="7">
        <v>30020</v>
      </c>
      <c r="F1362" s="6" t="s">
        <v>1776</v>
      </c>
      <c r="G1362" s="6" t="s">
        <v>1777</v>
      </c>
    </row>
    <row r="1363" spans="2:7" x14ac:dyDescent="0.25">
      <c r="B1363" s="5" t="s">
        <v>591</v>
      </c>
      <c r="C1363" s="8">
        <v>2639601</v>
      </c>
      <c r="D1363" s="6" t="s">
        <v>200</v>
      </c>
      <c r="E1363" s="7">
        <v>20842</v>
      </c>
      <c r="F1363" s="6" t="s">
        <v>671</v>
      </c>
      <c r="G1363" s="6" t="s">
        <v>672</v>
      </c>
    </row>
    <row r="1364" spans="2:7" x14ac:dyDescent="0.25">
      <c r="B1364" s="5" t="s">
        <v>591</v>
      </c>
      <c r="C1364" s="8">
        <v>2639600</v>
      </c>
      <c r="D1364" s="6" t="s">
        <v>200</v>
      </c>
      <c r="E1364" s="7">
        <v>20842</v>
      </c>
      <c r="F1364" s="6" t="s">
        <v>671</v>
      </c>
      <c r="G1364" s="6" t="s">
        <v>672</v>
      </c>
    </row>
    <row r="1365" spans="2:7" x14ac:dyDescent="0.25">
      <c r="B1365" s="5" t="s">
        <v>4310</v>
      </c>
      <c r="C1365" s="8">
        <v>6000638</v>
      </c>
      <c r="D1365" s="6" t="s">
        <v>76</v>
      </c>
      <c r="E1365" s="7" t="s">
        <v>4311</v>
      </c>
      <c r="F1365" s="6" t="s">
        <v>176</v>
      </c>
      <c r="G1365" s="6" t="s">
        <v>4312</v>
      </c>
    </row>
    <row r="1366" spans="2:7" x14ac:dyDescent="0.25">
      <c r="B1366" s="5" t="s">
        <v>338</v>
      </c>
      <c r="C1366" s="8">
        <v>1790304</v>
      </c>
      <c r="D1366" s="6" t="s">
        <v>200</v>
      </c>
      <c r="E1366" s="7">
        <v>20900</v>
      </c>
      <c r="F1366" s="6" t="s">
        <v>201</v>
      </c>
      <c r="G1366" s="6" t="s">
        <v>339</v>
      </c>
    </row>
    <row r="1367" spans="2:7" x14ac:dyDescent="0.25">
      <c r="B1367" s="5" t="s">
        <v>338</v>
      </c>
      <c r="C1367" s="8">
        <v>2336200</v>
      </c>
      <c r="D1367" s="6" t="s">
        <v>200</v>
      </c>
      <c r="E1367" s="7">
        <v>20052</v>
      </c>
      <c r="F1367" s="6" t="s">
        <v>201</v>
      </c>
      <c r="G1367" s="6" t="s">
        <v>1778</v>
      </c>
    </row>
    <row r="1368" spans="2:7" x14ac:dyDescent="0.25">
      <c r="B1368" s="5" t="s">
        <v>2927</v>
      </c>
      <c r="C1368" s="8">
        <v>6000905</v>
      </c>
      <c r="D1368" s="6" t="s">
        <v>185</v>
      </c>
      <c r="E1368" s="7">
        <v>80132</v>
      </c>
      <c r="F1368" s="6" t="s">
        <v>197</v>
      </c>
      <c r="G1368" s="6" t="s">
        <v>3370</v>
      </c>
    </row>
    <row r="1369" spans="2:7" x14ac:dyDescent="0.25">
      <c r="B1369" s="5" t="s">
        <v>983</v>
      </c>
      <c r="C1369" s="8">
        <v>2608101</v>
      </c>
      <c r="D1369" s="6" t="s">
        <v>68</v>
      </c>
      <c r="E1369" s="7">
        <v>6061</v>
      </c>
      <c r="F1369" s="6" t="s">
        <v>984</v>
      </c>
      <c r="G1369" s="6" t="s">
        <v>985</v>
      </c>
    </row>
    <row r="1370" spans="2:7" x14ac:dyDescent="0.25">
      <c r="B1370" s="5" t="s">
        <v>1779</v>
      </c>
      <c r="C1370" s="8">
        <v>2610108</v>
      </c>
      <c r="D1370" s="6" t="s">
        <v>68</v>
      </c>
      <c r="E1370" s="7">
        <v>6127</v>
      </c>
      <c r="F1370" s="6" t="s">
        <v>1529</v>
      </c>
      <c r="G1370" s="6" t="s">
        <v>1780</v>
      </c>
    </row>
    <row r="1371" spans="2:7" x14ac:dyDescent="0.25">
      <c r="B1371" s="5" t="s">
        <v>2166</v>
      </c>
      <c r="C1371" s="8">
        <v>6000001</v>
      </c>
      <c r="D1371" s="6" t="s">
        <v>274</v>
      </c>
      <c r="E1371" s="7">
        <v>48121</v>
      </c>
      <c r="F1371" s="6" t="s">
        <v>1742</v>
      </c>
      <c r="G1371" s="6" t="s">
        <v>2492</v>
      </c>
    </row>
    <row r="1372" spans="2:7" x14ac:dyDescent="0.25">
      <c r="B1372" s="5" t="s">
        <v>2166</v>
      </c>
      <c r="C1372" s="8">
        <v>6000062</v>
      </c>
      <c r="D1372" s="6" t="s">
        <v>1251</v>
      </c>
      <c r="E1372" s="7">
        <v>44029</v>
      </c>
      <c r="F1372" s="6" t="s">
        <v>2515</v>
      </c>
      <c r="G1372" s="6" t="s">
        <v>2516</v>
      </c>
    </row>
    <row r="1373" spans="2:7" x14ac:dyDescent="0.25">
      <c r="B1373" s="5" t="s">
        <v>2166</v>
      </c>
      <c r="C1373" s="8">
        <v>6000160</v>
      </c>
      <c r="D1373" s="6" t="s">
        <v>274</v>
      </c>
      <c r="E1373" s="7" t="s">
        <v>4257</v>
      </c>
      <c r="F1373" s="6" t="s">
        <v>4258</v>
      </c>
      <c r="G1373" s="6" t="s">
        <v>4259</v>
      </c>
    </row>
    <row r="1374" spans="2:7" x14ac:dyDescent="0.25">
      <c r="B1374" s="5" t="s">
        <v>4254</v>
      </c>
      <c r="C1374" s="8">
        <v>6000251</v>
      </c>
      <c r="D1374" s="6" t="s">
        <v>274</v>
      </c>
      <c r="E1374" s="7" t="s">
        <v>4255</v>
      </c>
      <c r="F1374" s="6" t="s">
        <v>1742</v>
      </c>
      <c r="G1374" s="6" t="s">
        <v>4256</v>
      </c>
    </row>
    <row r="1375" spans="2:7" x14ac:dyDescent="0.25">
      <c r="B1375" s="5" t="s">
        <v>986</v>
      </c>
      <c r="C1375" s="8">
        <v>7504501</v>
      </c>
      <c r="D1375" s="6" t="s">
        <v>274</v>
      </c>
      <c r="E1375" s="7">
        <v>48026</v>
      </c>
      <c r="F1375" s="6" t="s">
        <v>987</v>
      </c>
      <c r="G1375" s="6" t="s">
        <v>988</v>
      </c>
    </row>
    <row r="1376" spans="2:7" x14ac:dyDescent="0.25">
      <c r="B1376" s="5" t="s">
        <v>3006</v>
      </c>
      <c r="C1376" s="8">
        <v>6405100</v>
      </c>
      <c r="D1376" s="6" t="s">
        <v>94</v>
      </c>
      <c r="E1376" s="7">
        <v>50026</v>
      </c>
      <c r="F1376" s="6" t="s">
        <v>3371</v>
      </c>
      <c r="G1376" s="6" t="s">
        <v>3372</v>
      </c>
    </row>
    <row r="1377" spans="2:7" x14ac:dyDescent="0.25">
      <c r="B1377" s="5" t="s">
        <v>1781</v>
      </c>
      <c r="C1377" s="8">
        <v>2013400</v>
      </c>
      <c r="D1377" s="6" t="s">
        <v>54</v>
      </c>
      <c r="E1377" s="7">
        <v>175</v>
      </c>
      <c r="F1377" s="6" t="s">
        <v>59</v>
      </c>
      <c r="G1377" s="6" t="s">
        <v>1782</v>
      </c>
    </row>
    <row r="1378" spans="2:7" x14ac:dyDescent="0.25">
      <c r="B1378" s="5" t="s">
        <v>2928</v>
      </c>
      <c r="C1378" s="8">
        <v>6000657</v>
      </c>
      <c r="D1378" s="6" t="s">
        <v>866</v>
      </c>
      <c r="E1378" s="7">
        <v>66054</v>
      </c>
      <c r="F1378" s="6" t="s">
        <v>3373</v>
      </c>
      <c r="G1378" s="6" t="s">
        <v>3374</v>
      </c>
    </row>
    <row r="1379" spans="2:7" x14ac:dyDescent="0.25">
      <c r="B1379" s="5" t="s">
        <v>2929</v>
      </c>
      <c r="C1379" s="8">
        <v>6000498</v>
      </c>
      <c r="D1379" s="6" t="s">
        <v>54</v>
      </c>
      <c r="E1379" s="7">
        <v>54</v>
      </c>
      <c r="F1379" s="6" t="s">
        <v>3375</v>
      </c>
      <c r="G1379" s="6" t="s">
        <v>3376</v>
      </c>
    </row>
    <row r="1380" spans="2:7" x14ac:dyDescent="0.25">
      <c r="B1380" s="5" t="s">
        <v>989</v>
      </c>
      <c r="C1380" s="8">
        <v>5826100</v>
      </c>
      <c r="D1380" s="6" t="s">
        <v>163</v>
      </c>
      <c r="E1380" s="7">
        <v>30122</v>
      </c>
      <c r="F1380" s="6" t="s">
        <v>246</v>
      </c>
      <c r="G1380" s="6" t="s">
        <v>990</v>
      </c>
    </row>
    <row r="1381" spans="2:7" x14ac:dyDescent="0.25">
      <c r="B1381" s="5" t="s">
        <v>1783</v>
      </c>
      <c r="C1381" s="8">
        <v>2509300</v>
      </c>
      <c r="D1381" s="6" t="s">
        <v>98</v>
      </c>
      <c r="E1381" s="7">
        <v>37138</v>
      </c>
      <c r="F1381" s="6" t="s">
        <v>99</v>
      </c>
      <c r="G1381" s="6" t="s">
        <v>145</v>
      </c>
    </row>
    <row r="1382" spans="2:7" x14ac:dyDescent="0.25">
      <c r="B1382" s="5" t="s">
        <v>13</v>
      </c>
      <c r="C1382" s="8">
        <v>2509301</v>
      </c>
      <c r="D1382" s="6" t="s">
        <v>98</v>
      </c>
      <c r="E1382" s="7">
        <v>37138</v>
      </c>
      <c r="F1382" s="6" t="s">
        <v>99</v>
      </c>
      <c r="G1382" s="6" t="s">
        <v>145</v>
      </c>
    </row>
    <row r="1383" spans="2:7" x14ac:dyDescent="0.25">
      <c r="B1383" s="5" t="s">
        <v>3616</v>
      </c>
      <c r="C1383" s="8">
        <v>2240201</v>
      </c>
      <c r="D1383" s="6" t="s">
        <v>95</v>
      </c>
      <c r="E1383" s="7">
        <v>47122</v>
      </c>
      <c r="F1383" s="6" t="s">
        <v>130</v>
      </c>
      <c r="G1383" s="6" t="s">
        <v>3873</v>
      </c>
    </row>
    <row r="1384" spans="2:7" x14ac:dyDescent="0.25">
      <c r="B1384" s="5" t="s">
        <v>2283</v>
      </c>
      <c r="C1384" s="8">
        <v>6000820</v>
      </c>
      <c r="D1384" s="6" t="s">
        <v>74</v>
      </c>
      <c r="E1384" s="7">
        <v>52014</v>
      </c>
      <c r="F1384" s="6" t="s">
        <v>2664</v>
      </c>
      <c r="G1384" s="6" t="s">
        <v>2665</v>
      </c>
    </row>
    <row r="1385" spans="2:7" x14ac:dyDescent="0.25">
      <c r="B1385" s="5" t="s">
        <v>3037</v>
      </c>
      <c r="C1385" s="8">
        <v>1706018</v>
      </c>
      <c r="D1385" s="6" t="s">
        <v>64</v>
      </c>
      <c r="E1385" s="7">
        <v>10100</v>
      </c>
      <c r="F1385" s="6" t="s">
        <v>65</v>
      </c>
      <c r="G1385" s="6" t="s">
        <v>3377</v>
      </c>
    </row>
    <row r="1386" spans="2:7" x14ac:dyDescent="0.25">
      <c r="B1386" s="5" t="s">
        <v>1784</v>
      </c>
      <c r="C1386" s="8">
        <v>1493602</v>
      </c>
      <c r="D1386" s="6" t="s">
        <v>280</v>
      </c>
      <c r="E1386" s="7">
        <v>12100</v>
      </c>
      <c r="F1386" s="6" t="s">
        <v>789</v>
      </c>
      <c r="G1386" s="6" t="s">
        <v>1785</v>
      </c>
    </row>
    <row r="1387" spans="2:7" x14ac:dyDescent="0.25">
      <c r="B1387" s="5" t="s">
        <v>788</v>
      </c>
      <c r="C1387" s="8">
        <v>1493601</v>
      </c>
      <c r="D1387" s="6" t="s">
        <v>280</v>
      </c>
      <c r="E1387" s="7">
        <v>12100</v>
      </c>
      <c r="F1387" s="6" t="s">
        <v>789</v>
      </c>
      <c r="G1387" s="6" t="s">
        <v>790</v>
      </c>
    </row>
    <row r="1388" spans="2:7" x14ac:dyDescent="0.25">
      <c r="B1388" s="5" t="s">
        <v>4012</v>
      </c>
      <c r="C1388" s="8">
        <v>2682601</v>
      </c>
      <c r="D1388" s="6" t="s">
        <v>285</v>
      </c>
      <c r="E1388" s="7">
        <v>89135</v>
      </c>
      <c r="F1388" s="6" t="s">
        <v>286</v>
      </c>
      <c r="G1388" s="6" t="s">
        <v>4064</v>
      </c>
    </row>
    <row r="1389" spans="2:7" x14ac:dyDescent="0.25">
      <c r="B1389" s="5" t="s">
        <v>527</v>
      </c>
      <c r="C1389" s="8">
        <v>1930300</v>
      </c>
      <c r="D1389" s="6" t="s">
        <v>247</v>
      </c>
      <c r="E1389" s="7">
        <v>88100</v>
      </c>
      <c r="F1389" s="6" t="s">
        <v>248</v>
      </c>
      <c r="G1389" s="6" t="s">
        <v>528</v>
      </c>
    </row>
    <row r="1390" spans="2:7" x14ac:dyDescent="0.25">
      <c r="B1390" s="5" t="s">
        <v>3689</v>
      </c>
      <c r="C1390" s="8">
        <v>6000963</v>
      </c>
      <c r="D1390" s="6" t="s">
        <v>195</v>
      </c>
      <c r="E1390" s="7">
        <v>25121</v>
      </c>
      <c r="F1390" s="6" t="s">
        <v>730</v>
      </c>
      <c r="G1390" s="6" t="s">
        <v>3970</v>
      </c>
    </row>
    <row r="1391" spans="2:7" x14ac:dyDescent="0.25">
      <c r="B1391" s="5" t="str">
        <f>VLOOKUP(C1391, [1]!Table1[[Codice Cliente]:[Ragione Sociale]], 3, FALSE)</f>
        <v>LO BIANCO CINZIA</v>
      </c>
      <c r="C1391" s="8">
        <v>2397901</v>
      </c>
      <c r="D1391" s="6" t="str">
        <f>VLOOKUP(C1391, [1]!Table1[[Codice Cliente]:[Provincia]], 4, FALSE)</f>
        <v>CT</v>
      </c>
      <c r="E1391" s="7" t="str">
        <f>VLOOKUP(C1391, [1]!Table1[[Codice Cliente]:[CAP]], 5, FALSE)</f>
        <v>95041</v>
      </c>
      <c r="F1391" s="6" t="str">
        <f>VLOOKUP(C1391, [1]!Table1[[Codice Cliente]:[Località]], 6, FALSE)</f>
        <v>CALTAGIRONE</v>
      </c>
      <c r="G1391" s="6" t="str">
        <f>VLOOKUP(C1391, [1]!Table1[[Codice Cliente]:[Via]], 7, FALSE)</f>
        <v>VIA CIRCONVALLAZIONE N. 328/B</v>
      </c>
    </row>
    <row r="1392" spans="2:7" x14ac:dyDescent="0.25">
      <c r="B1392" s="5" t="str">
        <f>VLOOKUP(C1392, [1]!Table1[[Codice Cliente]:[Ragione Sociale]], 3, FALSE)</f>
        <v>LO SCIALLE DELLA LUNA</v>
      </c>
      <c r="C1392" s="8">
        <v>2729851</v>
      </c>
      <c r="D1392" s="6" t="str">
        <f>VLOOKUP(C1392, [1]!Table1[[Codice Cliente]:[Provincia]], 4, FALSE)</f>
        <v>MB</v>
      </c>
      <c r="E1392" s="7" t="str">
        <f>VLOOKUP(C1392, [1]!Table1[[Codice Cliente]:[CAP]], 5, FALSE)</f>
        <v>20841</v>
      </c>
      <c r="F1392" s="6" t="str">
        <f>VLOOKUP(C1392, [1]!Table1[[Codice Cliente]:[Località]], 6, FALSE)</f>
        <v>CARATE BRIANZA</v>
      </c>
      <c r="G1392" s="6" t="str">
        <f>VLOOKUP(C1392, [1]!Table1[[Codice Cliente]:[Via]], 7, FALSE)</f>
        <v>VIA DANTE CESANA, 8</v>
      </c>
    </row>
    <row r="1393" spans="2:7" x14ac:dyDescent="0.25">
      <c r="B1393" s="5" t="s">
        <v>529</v>
      </c>
      <c r="C1393" s="8">
        <v>7500252</v>
      </c>
      <c r="D1393" s="6" t="s">
        <v>288</v>
      </c>
      <c r="E1393" s="7">
        <v>51100</v>
      </c>
      <c r="F1393" s="6" t="s">
        <v>289</v>
      </c>
      <c r="G1393" s="6" t="s">
        <v>530</v>
      </c>
    </row>
    <row r="1394" spans="2:7" x14ac:dyDescent="0.25">
      <c r="B1394" s="5" t="s">
        <v>529</v>
      </c>
      <c r="C1394" s="8">
        <v>7500251</v>
      </c>
      <c r="D1394" s="6" t="s">
        <v>288</v>
      </c>
      <c r="E1394" s="7">
        <v>51100</v>
      </c>
      <c r="F1394" s="6" t="s">
        <v>289</v>
      </c>
      <c r="G1394" s="6" t="s">
        <v>1786</v>
      </c>
    </row>
    <row r="1395" spans="2:7" x14ac:dyDescent="0.25">
      <c r="B1395" s="5" t="s">
        <v>29</v>
      </c>
      <c r="C1395" s="8">
        <v>2661100</v>
      </c>
      <c r="D1395" s="6" t="s">
        <v>107</v>
      </c>
      <c r="E1395" s="7">
        <v>6600</v>
      </c>
      <c r="F1395" s="6" t="s">
        <v>146</v>
      </c>
      <c r="G1395" s="6" t="s">
        <v>147</v>
      </c>
    </row>
    <row r="1396" spans="2:7" x14ac:dyDescent="0.25">
      <c r="B1396" s="5" t="s">
        <v>4053</v>
      </c>
      <c r="C1396" s="8">
        <v>6000262</v>
      </c>
      <c r="D1396" s="6" t="s">
        <v>1108</v>
      </c>
      <c r="E1396" s="7">
        <v>64018</v>
      </c>
      <c r="F1396" s="6" t="s">
        <v>4118</v>
      </c>
      <c r="G1396" s="6" t="s">
        <v>4119</v>
      </c>
    </row>
    <row r="1397" spans="2:7" x14ac:dyDescent="0.25">
      <c r="B1397" s="5" t="s">
        <v>3655</v>
      </c>
      <c r="C1397" s="8">
        <v>6000330</v>
      </c>
      <c r="D1397" s="6" t="s">
        <v>76</v>
      </c>
      <c r="E1397" s="7">
        <v>20133</v>
      </c>
      <c r="F1397" s="6" t="s">
        <v>77</v>
      </c>
      <c r="G1397" s="6" t="s">
        <v>3924</v>
      </c>
    </row>
    <row r="1398" spans="2:7" x14ac:dyDescent="0.25">
      <c r="B1398" s="5" t="s">
        <v>4123</v>
      </c>
      <c r="C1398" s="8">
        <v>1609200</v>
      </c>
      <c r="D1398" s="6" t="s">
        <v>54</v>
      </c>
      <c r="E1398" s="7" t="s">
        <v>4124</v>
      </c>
      <c r="F1398" s="6" t="s">
        <v>59</v>
      </c>
      <c r="G1398" s="6" t="s">
        <v>4125</v>
      </c>
    </row>
    <row r="1399" spans="2:7" x14ac:dyDescent="0.25">
      <c r="B1399" s="5" t="s">
        <v>1787</v>
      </c>
      <c r="C1399" s="8">
        <v>1811100</v>
      </c>
      <c r="D1399" s="6" t="s">
        <v>163</v>
      </c>
      <c r="E1399" s="7">
        <v>30123</v>
      </c>
      <c r="F1399" s="6" t="s">
        <v>246</v>
      </c>
      <c r="G1399" s="6" t="s">
        <v>1788</v>
      </c>
    </row>
    <row r="1400" spans="2:7" x14ac:dyDescent="0.25">
      <c r="B1400" s="5" t="s">
        <v>12</v>
      </c>
      <c r="C1400" s="8">
        <v>229700</v>
      </c>
      <c r="D1400" s="6" t="s">
        <v>148</v>
      </c>
      <c r="E1400" s="7">
        <v>57023</v>
      </c>
      <c r="F1400" s="6" t="s">
        <v>149</v>
      </c>
      <c r="G1400" s="6" t="s">
        <v>150</v>
      </c>
    </row>
    <row r="1401" spans="2:7" x14ac:dyDescent="0.25">
      <c r="B1401" s="5" t="s">
        <v>3656</v>
      </c>
      <c r="C1401" s="8">
        <v>6000367</v>
      </c>
      <c r="D1401" s="6" t="s">
        <v>114</v>
      </c>
      <c r="E1401" s="7">
        <v>23848</v>
      </c>
      <c r="F1401" s="6" t="s">
        <v>707</v>
      </c>
      <c r="G1401" s="6" t="s">
        <v>3925</v>
      </c>
    </row>
    <row r="1402" spans="2:7" x14ac:dyDescent="0.25">
      <c r="B1402" s="5" t="s">
        <v>3651</v>
      </c>
      <c r="C1402" s="8">
        <v>6000287</v>
      </c>
      <c r="D1402" s="6" t="s">
        <v>114</v>
      </c>
      <c r="E1402" s="7">
        <v>23900</v>
      </c>
      <c r="F1402" s="6" t="s">
        <v>115</v>
      </c>
      <c r="G1402" s="6" t="s">
        <v>3917</v>
      </c>
    </row>
    <row r="1403" spans="2:7" x14ac:dyDescent="0.25">
      <c r="B1403" s="5" t="s">
        <v>2135</v>
      </c>
      <c r="C1403" s="8">
        <v>2611303</v>
      </c>
      <c r="D1403" s="6" t="s">
        <v>76</v>
      </c>
      <c r="E1403" s="7">
        <v>20099</v>
      </c>
      <c r="F1403" s="6" t="s">
        <v>360</v>
      </c>
      <c r="G1403" s="6" t="s">
        <v>2451</v>
      </c>
    </row>
    <row r="1404" spans="2:7" x14ac:dyDescent="0.25">
      <c r="B1404" s="5" t="s">
        <v>2168</v>
      </c>
      <c r="C1404" s="8">
        <v>6000014</v>
      </c>
      <c r="D1404" s="6" t="s">
        <v>54</v>
      </c>
      <c r="E1404" s="7">
        <v>174</v>
      </c>
      <c r="F1404" s="6" t="s">
        <v>59</v>
      </c>
      <c r="G1404" s="6" t="s">
        <v>2494</v>
      </c>
    </row>
    <row r="1405" spans="2:7" x14ac:dyDescent="0.25">
      <c r="B1405" s="5" t="s">
        <v>567</v>
      </c>
      <c r="C1405" s="8">
        <v>2718151</v>
      </c>
      <c r="D1405" s="6" t="s">
        <v>287</v>
      </c>
      <c r="E1405" s="7">
        <v>76125</v>
      </c>
      <c r="F1405" s="6" t="s">
        <v>627</v>
      </c>
      <c r="G1405" s="6" t="s">
        <v>628</v>
      </c>
    </row>
    <row r="1406" spans="2:7" x14ac:dyDescent="0.25">
      <c r="B1406" s="5" t="s">
        <v>4201</v>
      </c>
      <c r="C1406" s="8">
        <v>2670151</v>
      </c>
      <c r="D1406" s="6" t="s">
        <v>287</v>
      </c>
      <c r="E1406" s="7" t="s">
        <v>4202</v>
      </c>
      <c r="F1406" s="6" t="s">
        <v>627</v>
      </c>
      <c r="G1406" s="6" t="s">
        <v>628</v>
      </c>
    </row>
    <row r="1407" spans="2:7" x14ac:dyDescent="0.25">
      <c r="B1407" s="5" t="s">
        <v>2930</v>
      </c>
      <c r="C1407" s="8">
        <v>6000763</v>
      </c>
      <c r="D1407" s="6" t="s">
        <v>1108</v>
      </c>
      <c r="E1407" s="7">
        <v>64026</v>
      </c>
      <c r="F1407" s="6" t="s">
        <v>1109</v>
      </c>
      <c r="G1407" s="6" t="s">
        <v>3378</v>
      </c>
    </row>
    <row r="1408" spans="2:7" x14ac:dyDescent="0.25">
      <c r="B1408" s="5" t="s">
        <v>3052</v>
      </c>
      <c r="C1408" s="8">
        <v>6000695</v>
      </c>
      <c r="D1408" s="6" t="s">
        <v>1154</v>
      </c>
      <c r="E1408" s="7">
        <v>28100</v>
      </c>
      <c r="F1408" s="6" t="s">
        <v>1803</v>
      </c>
      <c r="G1408" s="6" t="s">
        <v>3379</v>
      </c>
    </row>
    <row r="1409" spans="2:7" x14ac:dyDescent="0.25">
      <c r="B1409" s="5" t="s">
        <v>3670</v>
      </c>
      <c r="C1409" s="8">
        <v>6000729</v>
      </c>
      <c r="D1409" s="6" t="s">
        <v>1311</v>
      </c>
      <c r="E1409" s="7">
        <v>67100</v>
      </c>
      <c r="F1409" s="6" t="s">
        <v>1707</v>
      </c>
      <c r="G1409" s="6" t="s">
        <v>3943</v>
      </c>
    </row>
    <row r="1410" spans="2:7" x14ac:dyDescent="0.25">
      <c r="B1410" s="5" t="s">
        <v>3698</v>
      </c>
      <c r="C1410" s="8">
        <v>6001034</v>
      </c>
      <c r="D1410" s="6" t="s">
        <v>1311</v>
      </c>
      <c r="E1410" s="7">
        <v>67100</v>
      </c>
      <c r="F1410" s="6" t="s">
        <v>1707</v>
      </c>
      <c r="G1410" s="6" t="s">
        <v>3985</v>
      </c>
    </row>
    <row r="1411" spans="2:7" x14ac:dyDescent="0.25">
      <c r="B1411" s="5" t="s">
        <v>1789</v>
      </c>
      <c r="C1411" s="8">
        <v>2610095</v>
      </c>
      <c r="D1411" s="6" t="s">
        <v>95</v>
      </c>
      <c r="E1411" s="7">
        <v>47043</v>
      </c>
      <c r="F1411" s="6" t="s">
        <v>1790</v>
      </c>
      <c r="G1411" s="6" t="s">
        <v>1791</v>
      </c>
    </row>
    <row r="1412" spans="2:7" x14ac:dyDescent="0.25">
      <c r="B1412" s="5" t="s">
        <v>3653</v>
      </c>
      <c r="C1412" s="8">
        <v>6000308</v>
      </c>
      <c r="D1412" s="6" t="s">
        <v>64</v>
      </c>
      <c r="E1412" s="7">
        <v>10064</v>
      </c>
      <c r="F1412" s="6" t="s">
        <v>192</v>
      </c>
      <c r="G1412" s="6" t="s">
        <v>3921</v>
      </c>
    </row>
    <row r="1413" spans="2:7" x14ac:dyDescent="0.25">
      <c r="B1413" s="5" t="s">
        <v>2931</v>
      </c>
      <c r="C1413" s="8">
        <v>6000534</v>
      </c>
      <c r="D1413" s="6" t="s">
        <v>337</v>
      </c>
      <c r="E1413" s="7">
        <v>72021</v>
      </c>
      <c r="F1413" s="6" t="s">
        <v>1670</v>
      </c>
      <c r="G1413" s="6" t="s">
        <v>3380</v>
      </c>
    </row>
    <row r="1414" spans="2:7" x14ac:dyDescent="0.25">
      <c r="B1414" s="5" t="s">
        <v>2761</v>
      </c>
      <c r="C1414" s="8">
        <v>2506402</v>
      </c>
      <c r="D1414" s="6" t="s">
        <v>1095</v>
      </c>
      <c r="E1414" s="7">
        <v>46100</v>
      </c>
      <c r="F1414" s="6" t="s">
        <v>1497</v>
      </c>
      <c r="G1414" s="6" t="s">
        <v>3381</v>
      </c>
    </row>
    <row r="1415" spans="2:7" x14ac:dyDescent="0.25">
      <c r="B1415" s="5" t="s">
        <v>1792</v>
      </c>
      <c r="C1415" s="8">
        <v>2495901</v>
      </c>
      <c r="D1415" s="6" t="s">
        <v>55</v>
      </c>
      <c r="E1415" s="7">
        <v>90133</v>
      </c>
      <c r="F1415" s="6" t="s">
        <v>56</v>
      </c>
      <c r="G1415" s="6" t="s">
        <v>1793</v>
      </c>
    </row>
    <row r="1416" spans="2:7" x14ac:dyDescent="0.25">
      <c r="B1416" s="5" t="s">
        <v>791</v>
      </c>
      <c r="C1416" s="8">
        <v>2051501</v>
      </c>
      <c r="D1416" s="6" t="s">
        <v>60</v>
      </c>
      <c r="E1416" s="7">
        <v>40060</v>
      </c>
      <c r="F1416" s="6" t="s">
        <v>792</v>
      </c>
      <c r="G1416" s="6" t="s">
        <v>793</v>
      </c>
    </row>
    <row r="1417" spans="2:7" x14ac:dyDescent="0.25">
      <c r="B1417" s="5" t="s">
        <v>3696</v>
      </c>
      <c r="C1417" s="8">
        <v>6001009</v>
      </c>
      <c r="D1417" s="6" t="s">
        <v>384</v>
      </c>
      <c r="E1417" s="7">
        <v>24047</v>
      </c>
      <c r="F1417" s="6" t="s">
        <v>2042</v>
      </c>
      <c r="G1417" s="6" t="s">
        <v>3983</v>
      </c>
    </row>
    <row r="1418" spans="2:7" x14ac:dyDescent="0.25">
      <c r="B1418" s="5" t="s">
        <v>4410</v>
      </c>
      <c r="C1418" s="8">
        <v>2704551</v>
      </c>
      <c r="D1418" s="6" t="s">
        <v>195</v>
      </c>
      <c r="E1418" s="7" t="s">
        <v>4411</v>
      </c>
      <c r="F1418" s="6" t="s">
        <v>4412</v>
      </c>
      <c r="G1418" s="6" t="s">
        <v>4413</v>
      </c>
    </row>
    <row r="1419" spans="2:7" x14ac:dyDescent="0.25">
      <c r="B1419" s="5" t="s">
        <v>3549</v>
      </c>
      <c r="C1419" s="8">
        <v>1766401</v>
      </c>
      <c r="D1419" s="6" t="s">
        <v>163</v>
      </c>
      <c r="E1419" s="7">
        <v>30027</v>
      </c>
      <c r="F1419" s="6" t="s">
        <v>2368</v>
      </c>
      <c r="G1419" s="6" t="s">
        <v>1571</v>
      </c>
    </row>
    <row r="1420" spans="2:7" x14ac:dyDescent="0.25">
      <c r="B1420" s="5" t="s">
        <v>45</v>
      </c>
      <c r="C1420" s="8">
        <v>8889700</v>
      </c>
      <c r="D1420" s="6" t="s">
        <v>76</v>
      </c>
      <c r="E1420" s="7">
        <v>20066</v>
      </c>
      <c r="F1420" s="6" t="s">
        <v>151</v>
      </c>
      <c r="G1420" s="6" t="s">
        <v>152</v>
      </c>
    </row>
    <row r="1421" spans="2:7" x14ac:dyDescent="0.25">
      <c r="B1421" s="5" t="s">
        <v>531</v>
      </c>
      <c r="C1421" s="8">
        <v>2671901</v>
      </c>
      <c r="D1421" s="6" t="s">
        <v>135</v>
      </c>
      <c r="E1421" s="7">
        <v>95032</v>
      </c>
      <c r="F1421" s="6" t="s">
        <v>532</v>
      </c>
      <c r="G1421" s="6" t="s">
        <v>533</v>
      </c>
    </row>
    <row r="1422" spans="2:7" x14ac:dyDescent="0.25">
      <c r="B1422" s="5" t="s">
        <v>534</v>
      </c>
      <c r="C1422" s="8">
        <v>2038901</v>
      </c>
      <c r="D1422" s="6" t="s">
        <v>163</v>
      </c>
      <c r="E1422" s="7">
        <v>30135</v>
      </c>
      <c r="F1422" s="6" t="s">
        <v>246</v>
      </c>
      <c r="G1422" s="6" t="s">
        <v>535</v>
      </c>
    </row>
    <row r="1423" spans="2:7" x14ac:dyDescent="0.25">
      <c r="B1423" s="5" t="s">
        <v>28</v>
      </c>
      <c r="C1423" s="8">
        <v>2421001</v>
      </c>
      <c r="D1423" s="6" t="s">
        <v>138</v>
      </c>
      <c r="E1423" s="7">
        <v>73039</v>
      </c>
      <c r="F1423" s="6" t="s">
        <v>153</v>
      </c>
      <c r="G1423" s="6" t="s">
        <v>228</v>
      </c>
    </row>
    <row r="1424" spans="2:7" x14ac:dyDescent="0.25">
      <c r="B1424" s="5" t="s">
        <v>2833</v>
      </c>
      <c r="C1424" s="8">
        <v>2663901</v>
      </c>
      <c r="D1424" s="6" t="s">
        <v>54</v>
      </c>
      <c r="E1424" s="7">
        <v>40</v>
      </c>
      <c r="F1424" s="6" t="s">
        <v>1367</v>
      </c>
      <c r="G1424" s="6" t="s">
        <v>3382</v>
      </c>
    </row>
    <row r="1425" spans="2:7" x14ac:dyDescent="0.25">
      <c r="B1425" s="5" t="s">
        <v>3046</v>
      </c>
      <c r="C1425" s="8">
        <v>6000351</v>
      </c>
      <c r="D1425" s="6" t="s">
        <v>911</v>
      </c>
      <c r="E1425" s="7">
        <v>93016</v>
      </c>
      <c r="F1425" s="6" t="s">
        <v>3383</v>
      </c>
      <c r="G1425" s="6" t="s">
        <v>3384</v>
      </c>
    </row>
    <row r="1426" spans="2:7" x14ac:dyDescent="0.25">
      <c r="B1426" s="5" t="s">
        <v>1794</v>
      </c>
      <c r="C1426" s="8">
        <v>2043101</v>
      </c>
      <c r="D1426" s="6" t="s">
        <v>54</v>
      </c>
      <c r="E1426" s="7">
        <v>131</v>
      </c>
      <c r="F1426" s="6" t="s">
        <v>59</v>
      </c>
      <c r="G1426" s="6" t="s">
        <v>1795</v>
      </c>
    </row>
    <row r="1427" spans="2:7" x14ac:dyDescent="0.25">
      <c r="B1427" s="5" t="s">
        <v>991</v>
      </c>
      <c r="C1427" s="8">
        <v>2646901</v>
      </c>
      <c r="D1427" s="6" t="s">
        <v>337</v>
      </c>
      <c r="E1427" s="7">
        <v>72100</v>
      </c>
      <c r="F1427" s="6" t="s">
        <v>992</v>
      </c>
      <c r="G1427" s="6" t="s">
        <v>993</v>
      </c>
    </row>
    <row r="1428" spans="2:7" x14ac:dyDescent="0.25">
      <c r="B1428" s="5" t="s">
        <v>991</v>
      </c>
      <c r="C1428" s="8">
        <v>2646900</v>
      </c>
      <c r="D1428" s="6" t="s">
        <v>337</v>
      </c>
      <c r="E1428" s="7">
        <v>72100</v>
      </c>
      <c r="F1428" s="6" t="s">
        <v>992</v>
      </c>
      <c r="G1428" s="6" t="s">
        <v>993</v>
      </c>
    </row>
    <row r="1429" spans="2:7" x14ac:dyDescent="0.25">
      <c r="B1429" s="5" t="s">
        <v>2932</v>
      </c>
      <c r="C1429" s="8">
        <v>6001045</v>
      </c>
      <c r="D1429" s="6" t="s">
        <v>82</v>
      </c>
      <c r="E1429" s="7">
        <v>60018</v>
      </c>
      <c r="F1429" s="6" t="s">
        <v>3385</v>
      </c>
      <c r="G1429" s="6" t="s">
        <v>3386</v>
      </c>
    </row>
    <row r="1430" spans="2:7" x14ac:dyDescent="0.25">
      <c r="B1430" s="5" t="s">
        <v>4045</v>
      </c>
      <c r="C1430" s="8">
        <v>6000294</v>
      </c>
      <c r="D1430" s="6" t="s">
        <v>157</v>
      </c>
      <c r="E1430" s="7">
        <v>21037</v>
      </c>
      <c r="F1430" s="6" t="s">
        <v>4108</v>
      </c>
      <c r="G1430" s="6" t="s">
        <v>4109</v>
      </c>
    </row>
    <row r="1431" spans="2:7" x14ac:dyDescent="0.25">
      <c r="B1431" s="5" t="s">
        <v>2933</v>
      </c>
      <c r="C1431" s="8">
        <v>6000891</v>
      </c>
      <c r="D1431" s="6" t="s">
        <v>342</v>
      </c>
      <c r="E1431" s="7">
        <v>97016</v>
      </c>
      <c r="F1431" s="6" t="s">
        <v>3387</v>
      </c>
      <c r="G1431" s="6" t="s">
        <v>3388</v>
      </c>
    </row>
    <row r="1432" spans="2:7" x14ac:dyDescent="0.25">
      <c r="B1432" s="5" t="s">
        <v>2934</v>
      </c>
      <c r="C1432" s="8">
        <v>6000398</v>
      </c>
      <c r="D1432" s="6" t="s">
        <v>135</v>
      </c>
      <c r="E1432" s="7">
        <v>95048</v>
      </c>
      <c r="F1432" s="6" t="s">
        <v>3389</v>
      </c>
      <c r="G1432" s="6" t="s">
        <v>3390</v>
      </c>
    </row>
    <row r="1433" spans="2:7" x14ac:dyDescent="0.25">
      <c r="B1433" s="5" t="s">
        <v>2935</v>
      </c>
      <c r="C1433" s="8">
        <v>6000240</v>
      </c>
      <c r="D1433" s="6" t="s">
        <v>186</v>
      </c>
      <c r="E1433" s="7">
        <v>26015</v>
      </c>
      <c r="F1433" s="6" t="s">
        <v>3391</v>
      </c>
      <c r="G1433" s="6" t="s">
        <v>3392</v>
      </c>
    </row>
    <row r="1434" spans="2:7" x14ac:dyDescent="0.25">
      <c r="B1434" s="5" t="s">
        <v>1796</v>
      </c>
      <c r="C1434" s="8">
        <v>2684901</v>
      </c>
      <c r="D1434" s="6" t="s">
        <v>82</v>
      </c>
      <c r="E1434" s="7">
        <v>60019</v>
      </c>
      <c r="F1434" s="6" t="s">
        <v>1358</v>
      </c>
      <c r="G1434" s="6" t="s">
        <v>1797</v>
      </c>
    </row>
    <row r="1435" spans="2:7" x14ac:dyDescent="0.25">
      <c r="B1435" s="5" t="s">
        <v>42</v>
      </c>
      <c r="C1435" s="8">
        <v>5454000</v>
      </c>
      <c r="D1435" s="6" t="s">
        <v>94</v>
      </c>
      <c r="E1435" s="7">
        <v>50134</v>
      </c>
      <c r="F1435" s="6" t="s">
        <v>139</v>
      </c>
      <c r="G1435" s="6" t="s">
        <v>154</v>
      </c>
    </row>
    <row r="1436" spans="2:7" x14ac:dyDescent="0.25">
      <c r="B1436" s="5" t="s">
        <v>2936</v>
      </c>
      <c r="C1436" s="8">
        <v>6000324</v>
      </c>
      <c r="D1436" s="6" t="s">
        <v>195</v>
      </c>
      <c r="E1436" s="7">
        <v>25036</v>
      </c>
      <c r="F1436" s="6" t="s">
        <v>3393</v>
      </c>
      <c r="G1436" s="6" t="s">
        <v>3394</v>
      </c>
    </row>
    <row r="1437" spans="2:7" x14ac:dyDescent="0.25">
      <c r="B1437" s="5" t="s">
        <v>2937</v>
      </c>
      <c r="C1437" s="8">
        <v>6000268</v>
      </c>
      <c r="D1437" s="6" t="s">
        <v>866</v>
      </c>
      <c r="E1437" s="7">
        <v>66036</v>
      </c>
      <c r="F1437" s="6" t="s">
        <v>3395</v>
      </c>
      <c r="G1437" s="6" t="s">
        <v>3396</v>
      </c>
    </row>
    <row r="1438" spans="2:7" x14ac:dyDescent="0.25">
      <c r="B1438" s="5" t="s">
        <v>2938</v>
      </c>
      <c r="C1438" s="8">
        <v>6000994</v>
      </c>
      <c r="D1438" s="6" t="s">
        <v>183</v>
      </c>
      <c r="E1438" s="7">
        <v>74016</v>
      </c>
      <c r="F1438" s="6" t="s">
        <v>3397</v>
      </c>
      <c r="G1438" s="6" t="s">
        <v>3398</v>
      </c>
    </row>
    <row r="1439" spans="2:7" x14ac:dyDescent="0.25">
      <c r="B1439" s="5" t="s">
        <v>3634</v>
      </c>
      <c r="C1439" s="8">
        <v>2707001</v>
      </c>
      <c r="D1439" s="6" t="s">
        <v>100</v>
      </c>
      <c r="E1439" s="7">
        <v>70021</v>
      </c>
      <c r="F1439" s="6" t="s">
        <v>2645</v>
      </c>
      <c r="G1439" s="6" t="s">
        <v>3895</v>
      </c>
    </row>
    <row r="1440" spans="2:7" x14ac:dyDescent="0.25">
      <c r="B1440" s="5" t="s">
        <v>2270</v>
      </c>
      <c r="C1440" s="8">
        <v>6000760</v>
      </c>
      <c r="D1440" s="6" t="s">
        <v>76</v>
      </c>
      <c r="E1440" s="7">
        <v>20132</v>
      </c>
      <c r="F1440" s="6" t="s">
        <v>77</v>
      </c>
      <c r="G1440" s="6" t="s">
        <v>2644</v>
      </c>
    </row>
    <row r="1441" spans="2:7" x14ac:dyDescent="0.25">
      <c r="B1441" s="5" t="s">
        <v>2939</v>
      </c>
      <c r="C1441" s="8">
        <v>6000315</v>
      </c>
      <c r="D1441" s="6" t="s">
        <v>76</v>
      </c>
      <c r="E1441" s="7">
        <v>20026</v>
      </c>
      <c r="F1441" s="6" t="s">
        <v>3196</v>
      </c>
      <c r="G1441" s="6" t="s">
        <v>3399</v>
      </c>
    </row>
    <row r="1442" spans="2:7" x14ac:dyDescent="0.25">
      <c r="B1442" s="5" t="s">
        <v>2183</v>
      </c>
      <c r="C1442" s="8">
        <v>6000067</v>
      </c>
      <c r="D1442" s="6" t="s">
        <v>148</v>
      </c>
      <c r="E1442" s="7">
        <v>57125</v>
      </c>
      <c r="F1442" s="6" t="s">
        <v>1408</v>
      </c>
      <c r="G1442" s="6" t="s">
        <v>2518</v>
      </c>
    </row>
    <row r="1443" spans="2:7" x14ac:dyDescent="0.25">
      <c r="B1443" s="5" t="s">
        <v>2311</v>
      </c>
      <c r="C1443" s="8">
        <v>6000944</v>
      </c>
      <c r="D1443" s="6" t="s">
        <v>95</v>
      </c>
      <c r="E1443" s="7">
        <v>47042</v>
      </c>
      <c r="F1443" s="6" t="s">
        <v>2704</v>
      </c>
      <c r="G1443" s="6" t="s">
        <v>2705</v>
      </c>
    </row>
    <row r="1444" spans="2:7" x14ac:dyDescent="0.25">
      <c r="B1444" s="5" t="s">
        <v>557</v>
      </c>
      <c r="C1444" s="8">
        <v>1748400</v>
      </c>
      <c r="D1444" s="6" t="s">
        <v>76</v>
      </c>
      <c r="E1444" s="7">
        <v>20090</v>
      </c>
      <c r="F1444" s="6" t="s">
        <v>155</v>
      </c>
      <c r="G1444" s="6" t="s">
        <v>156</v>
      </c>
    </row>
    <row r="1445" spans="2:7" x14ac:dyDescent="0.25">
      <c r="B1445" s="5" t="s">
        <v>2329</v>
      </c>
      <c r="C1445" s="8">
        <v>6001023</v>
      </c>
      <c r="D1445" s="6" t="s">
        <v>52</v>
      </c>
      <c r="E1445" s="7">
        <v>98167</v>
      </c>
      <c r="F1445" s="6" t="s">
        <v>1149</v>
      </c>
      <c r="G1445" s="6" t="s">
        <v>2731</v>
      </c>
    </row>
    <row r="1446" spans="2:7" x14ac:dyDescent="0.25">
      <c r="B1446" s="5" t="s">
        <v>4025</v>
      </c>
      <c r="C1446" s="8">
        <v>6999229</v>
      </c>
      <c r="D1446" s="6" t="s">
        <v>76</v>
      </c>
      <c r="E1446" s="7">
        <v>20090</v>
      </c>
      <c r="F1446" s="6" t="s">
        <v>1625</v>
      </c>
      <c r="G1446" s="6" t="s">
        <v>1626</v>
      </c>
    </row>
    <row r="1447" spans="2:7" x14ac:dyDescent="0.25">
      <c r="B1447" s="5" t="s">
        <v>2940</v>
      </c>
      <c r="C1447" s="8">
        <v>6000815</v>
      </c>
      <c r="D1447" s="6" t="s">
        <v>492</v>
      </c>
      <c r="E1447" s="7">
        <v>94013</v>
      </c>
      <c r="F1447" s="6" t="s">
        <v>3400</v>
      </c>
      <c r="G1447" s="6" t="s">
        <v>3401</v>
      </c>
    </row>
    <row r="1448" spans="2:7" x14ac:dyDescent="0.25">
      <c r="B1448" s="5" t="s">
        <v>2083</v>
      </c>
      <c r="C1448" s="8">
        <v>1813600</v>
      </c>
      <c r="D1448" s="6" t="s">
        <v>54</v>
      </c>
      <c r="E1448" s="7">
        <v>167</v>
      </c>
      <c r="F1448" s="6" t="s">
        <v>59</v>
      </c>
      <c r="G1448" s="6" t="s">
        <v>2374</v>
      </c>
    </row>
    <row r="1449" spans="2:7" x14ac:dyDescent="0.25">
      <c r="B1449" s="5" t="s">
        <v>1798</v>
      </c>
      <c r="C1449" s="8">
        <v>2719501</v>
      </c>
      <c r="D1449" s="6" t="s">
        <v>55</v>
      </c>
      <c r="E1449" s="7">
        <v>90013</v>
      </c>
      <c r="F1449" s="6" t="s">
        <v>1799</v>
      </c>
      <c r="G1449" s="6" t="s">
        <v>1800</v>
      </c>
    </row>
    <row r="1450" spans="2:7" x14ac:dyDescent="0.25">
      <c r="B1450" s="5" t="s">
        <v>536</v>
      </c>
      <c r="C1450" s="8">
        <v>8474800</v>
      </c>
      <c r="D1450" s="6" t="s">
        <v>100</v>
      </c>
      <c r="E1450" s="7">
        <v>70124</v>
      </c>
      <c r="F1450" s="6" t="s">
        <v>308</v>
      </c>
      <c r="G1450" s="6" t="s">
        <v>537</v>
      </c>
    </row>
    <row r="1451" spans="2:7" x14ac:dyDescent="0.25">
      <c r="B1451" s="5" t="s">
        <v>794</v>
      </c>
      <c r="C1451" s="8">
        <v>2671951</v>
      </c>
      <c r="D1451" s="6" t="s">
        <v>217</v>
      </c>
      <c r="E1451" s="7">
        <v>9124</v>
      </c>
      <c r="F1451" s="6" t="s">
        <v>218</v>
      </c>
      <c r="G1451" s="6" t="s">
        <v>795</v>
      </c>
    </row>
    <row r="1452" spans="2:7" x14ac:dyDescent="0.25">
      <c r="B1452" s="5" t="s">
        <v>3007</v>
      </c>
      <c r="C1452" s="8">
        <v>2031500</v>
      </c>
      <c r="D1452" s="6" t="s">
        <v>54</v>
      </c>
      <c r="E1452" s="7">
        <v>195</v>
      </c>
      <c r="F1452" s="6" t="s">
        <v>59</v>
      </c>
      <c r="G1452" s="6" t="s">
        <v>3402</v>
      </c>
    </row>
    <row r="1453" spans="2:7" x14ac:dyDescent="0.25">
      <c r="B1453" s="5" t="s">
        <v>3025</v>
      </c>
      <c r="C1453" s="8">
        <v>2045101</v>
      </c>
      <c r="D1453" s="6" t="s">
        <v>185</v>
      </c>
      <c r="E1453" s="7">
        <v>80121</v>
      </c>
      <c r="F1453" s="6" t="s">
        <v>197</v>
      </c>
      <c r="G1453" s="6" t="s">
        <v>3403</v>
      </c>
    </row>
    <row r="1454" spans="2:7" x14ac:dyDescent="0.25">
      <c r="B1454" s="5" t="s">
        <v>3026</v>
      </c>
      <c r="C1454" s="8">
        <v>1987700</v>
      </c>
      <c r="D1454" s="6" t="s">
        <v>76</v>
      </c>
      <c r="E1454" s="7">
        <v>20121</v>
      </c>
      <c r="F1454" s="6" t="s">
        <v>77</v>
      </c>
      <c r="G1454" s="6" t="s">
        <v>3404</v>
      </c>
    </row>
    <row r="1455" spans="2:7" x14ac:dyDescent="0.25">
      <c r="B1455" s="5" t="s">
        <v>2941</v>
      </c>
      <c r="C1455" s="8">
        <v>6000672</v>
      </c>
      <c r="D1455" s="6" t="s">
        <v>274</v>
      </c>
      <c r="E1455" s="7">
        <v>48123</v>
      </c>
      <c r="F1455" s="6" t="s">
        <v>1742</v>
      </c>
      <c r="G1455" s="6" t="s">
        <v>3405</v>
      </c>
    </row>
    <row r="1456" spans="2:7" x14ac:dyDescent="0.25">
      <c r="B1456" s="5" t="s">
        <v>2942</v>
      </c>
      <c r="C1456" s="8">
        <v>6000934</v>
      </c>
      <c r="D1456" s="6" t="s">
        <v>280</v>
      </c>
      <c r="E1456" s="7">
        <v>12042</v>
      </c>
      <c r="F1456" s="6" t="s">
        <v>3406</v>
      </c>
      <c r="G1456" s="6" t="s">
        <v>3407</v>
      </c>
    </row>
    <row r="1457" spans="2:7" x14ac:dyDescent="0.25">
      <c r="B1457" s="5" t="s">
        <v>2943</v>
      </c>
      <c r="C1457" s="8">
        <v>6000368</v>
      </c>
      <c r="D1457" s="6" t="s">
        <v>367</v>
      </c>
      <c r="E1457" s="7">
        <v>13836</v>
      </c>
      <c r="F1457" s="6" t="s">
        <v>3408</v>
      </c>
      <c r="G1457" s="6" t="s">
        <v>3409</v>
      </c>
    </row>
    <row r="1458" spans="2:7" x14ac:dyDescent="0.25">
      <c r="B1458" s="5" t="s">
        <v>4011</v>
      </c>
      <c r="C1458" s="8">
        <v>6015800</v>
      </c>
      <c r="D1458" s="6" t="s">
        <v>64</v>
      </c>
      <c r="E1458" s="7">
        <v>10123</v>
      </c>
      <c r="F1458" s="6" t="s">
        <v>65</v>
      </c>
      <c r="G1458" s="6" t="s">
        <v>4063</v>
      </c>
    </row>
    <row r="1459" spans="2:7" x14ac:dyDescent="0.25">
      <c r="B1459" s="5" t="s">
        <v>2201</v>
      </c>
      <c r="C1459" s="8">
        <v>6000142</v>
      </c>
      <c r="D1459" s="6" t="s">
        <v>1230</v>
      </c>
      <c r="E1459" s="7">
        <v>45011</v>
      </c>
      <c r="F1459" s="6" t="s">
        <v>2541</v>
      </c>
      <c r="G1459" s="6" t="s">
        <v>2542</v>
      </c>
    </row>
    <row r="1460" spans="2:7" x14ac:dyDescent="0.25">
      <c r="B1460" s="5" t="s">
        <v>2143</v>
      </c>
      <c r="C1460" s="8">
        <v>2643901</v>
      </c>
      <c r="D1460" s="6" t="s">
        <v>76</v>
      </c>
      <c r="E1460" s="7">
        <v>20090</v>
      </c>
      <c r="F1460" s="6" t="s">
        <v>2462</v>
      </c>
      <c r="G1460" s="6" t="s">
        <v>2463</v>
      </c>
    </row>
    <row r="1461" spans="2:7" x14ac:dyDescent="0.25">
      <c r="B1461" s="5" t="s">
        <v>2086</v>
      </c>
      <c r="C1461" s="8">
        <v>1935101</v>
      </c>
      <c r="D1461" s="6" t="s">
        <v>76</v>
      </c>
      <c r="E1461" s="7">
        <v>20080</v>
      </c>
      <c r="F1461" s="6" t="s">
        <v>2378</v>
      </c>
      <c r="G1461" s="6" t="s">
        <v>2379</v>
      </c>
    </row>
    <row r="1462" spans="2:7" x14ac:dyDescent="0.25">
      <c r="B1462" s="5" t="s">
        <v>2086</v>
      </c>
      <c r="C1462" s="8">
        <v>2000801</v>
      </c>
      <c r="D1462" s="6" t="s">
        <v>63</v>
      </c>
      <c r="E1462" s="7">
        <v>35010</v>
      </c>
      <c r="F1462" s="6" t="s">
        <v>87</v>
      </c>
      <c r="G1462" s="6" t="s">
        <v>2382</v>
      </c>
    </row>
    <row r="1463" spans="2:7" x14ac:dyDescent="0.25">
      <c r="B1463" s="5" t="s">
        <v>2086</v>
      </c>
      <c r="C1463" s="8">
        <v>2296401</v>
      </c>
      <c r="D1463" s="6" t="s">
        <v>94</v>
      </c>
      <c r="E1463" s="7">
        <v>50019</v>
      </c>
      <c r="F1463" s="6" t="s">
        <v>1906</v>
      </c>
      <c r="G1463" s="6" t="s">
        <v>2388</v>
      </c>
    </row>
    <row r="1464" spans="2:7" x14ac:dyDescent="0.25">
      <c r="B1464" s="5" t="s">
        <v>2086</v>
      </c>
      <c r="C1464" s="8">
        <v>2430701</v>
      </c>
      <c r="D1464" s="6" t="s">
        <v>60</v>
      </c>
      <c r="E1464" s="7">
        <v>40129</v>
      </c>
      <c r="F1464" s="6" t="s">
        <v>122</v>
      </c>
      <c r="G1464" s="6" t="s">
        <v>2406</v>
      </c>
    </row>
    <row r="1465" spans="2:7" x14ac:dyDescent="0.25">
      <c r="B1465" s="5" t="s">
        <v>2086</v>
      </c>
      <c r="C1465" s="8">
        <v>2641901</v>
      </c>
      <c r="D1465" s="6" t="s">
        <v>64</v>
      </c>
      <c r="E1465" s="7">
        <v>10146</v>
      </c>
      <c r="F1465" s="6" t="s">
        <v>65</v>
      </c>
      <c r="G1465" s="6" t="s">
        <v>2461</v>
      </c>
    </row>
    <row r="1466" spans="2:7" x14ac:dyDescent="0.25">
      <c r="B1466" s="5" t="s">
        <v>2830</v>
      </c>
      <c r="C1466" s="8">
        <v>1933001</v>
      </c>
      <c r="D1466" s="6" t="s">
        <v>76</v>
      </c>
      <c r="E1466" s="7">
        <v>20080</v>
      </c>
      <c r="F1466" s="6" t="s">
        <v>2378</v>
      </c>
      <c r="G1466" s="6" t="s">
        <v>2379</v>
      </c>
    </row>
    <row r="1467" spans="2:7" x14ac:dyDescent="0.25">
      <c r="B1467" s="5" t="s">
        <v>2831</v>
      </c>
      <c r="C1467" s="8">
        <v>6360801</v>
      </c>
      <c r="D1467" s="6" t="s">
        <v>76</v>
      </c>
      <c r="E1467" s="7">
        <v>20080</v>
      </c>
      <c r="F1467" s="6" t="s">
        <v>2378</v>
      </c>
      <c r="G1467" s="6" t="s">
        <v>2379</v>
      </c>
    </row>
    <row r="1468" spans="2:7" x14ac:dyDescent="0.25">
      <c r="B1468" s="5" t="s">
        <v>3671</v>
      </c>
      <c r="C1468" s="8">
        <v>6000730</v>
      </c>
      <c r="D1468" s="6" t="s">
        <v>173</v>
      </c>
      <c r="E1468" s="7">
        <v>13100</v>
      </c>
      <c r="F1468" s="6" t="s">
        <v>174</v>
      </c>
      <c r="G1468" s="6" t="s">
        <v>3944</v>
      </c>
    </row>
    <row r="1469" spans="2:7" x14ac:dyDescent="0.25">
      <c r="B1469" s="5" t="s">
        <v>3682</v>
      </c>
      <c r="C1469" s="8">
        <v>6000903</v>
      </c>
      <c r="D1469" s="6" t="s">
        <v>76</v>
      </c>
      <c r="E1469" s="7">
        <v>20136</v>
      </c>
      <c r="F1469" s="6" t="s">
        <v>77</v>
      </c>
      <c r="G1469" s="6" t="s">
        <v>3961</v>
      </c>
    </row>
    <row r="1470" spans="2:7" x14ac:dyDescent="0.25">
      <c r="B1470" s="5" t="s">
        <v>2112</v>
      </c>
      <c r="C1470" s="8">
        <v>2475401</v>
      </c>
      <c r="D1470" s="6" t="s">
        <v>217</v>
      </c>
      <c r="E1470" s="7">
        <v>9124</v>
      </c>
      <c r="F1470" s="6" t="s">
        <v>218</v>
      </c>
      <c r="G1470" s="6" t="s">
        <v>2421</v>
      </c>
    </row>
    <row r="1471" spans="2:7" x14ac:dyDescent="0.25">
      <c r="B1471" s="5" t="s">
        <v>994</v>
      </c>
      <c r="C1471" s="8">
        <v>2552601</v>
      </c>
      <c r="D1471" s="6" t="s">
        <v>995</v>
      </c>
      <c r="E1471" s="7">
        <v>8100</v>
      </c>
      <c r="F1471" s="6" t="s">
        <v>996</v>
      </c>
      <c r="G1471" s="6" t="s">
        <v>997</v>
      </c>
    </row>
    <row r="1472" spans="2:7" x14ac:dyDescent="0.25">
      <c r="B1472" s="5" t="s">
        <v>994</v>
      </c>
      <c r="C1472" s="8">
        <v>2552600</v>
      </c>
      <c r="D1472" s="6" t="s">
        <v>995</v>
      </c>
      <c r="E1472" s="7">
        <v>8100</v>
      </c>
      <c r="F1472" s="6" t="s">
        <v>996</v>
      </c>
      <c r="G1472" s="6" t="s">
        <v>1801</v>
      </c>
    </row>
    <row r="1473" spans="2:7" x14ac:dyDescent="0.25">
      <c r="B1473" s="5" t="s">
        <v>4020</v>
      </c>
      <c r="C1473" s="8">
        <v>6241600</v>
      </c>
      <c r="D1473" s="6" t="s">
        <v>207</v>
      </c>
      <c r="E1473" s="7">
        <v>7100</v>
      </c>
      <c r="F1473" s="6" t="s">
        <v>209</v>
      </c>
      <c r="G1473" s="6" t="s">
        <v>4075</v>
      </c>
    </row>
    <row r="1474" spans="2:7" x14ac:dyDescent="0.25">
      <c r="B1474" s="5" t="s">
        <v>4015</v>
      </c>
      <c r="C1474" s="8">
        <v>1998100</v>
      </c>
      <c r="D1474" s="6" t="s">
        <v>111</v>
      </c>
      <c r="E1474" s="7">
        <v>34121</v>
      </c>
      <c r="F1474" s="6" t="s">
        <v>112</v>
      </c>
      <c r="G1474" s="6" t="s">
        <v>4068</v>
      </c>
    </row>
    <row r="1475" spans="2:7" x14ac:dyDescent="0.25">
      <c r="B1475" s="5" t="str">
        <f>VLOOKUP(C1475, [1]!Table1[[Codice Cliente]:[Ragione Sociale]], 3, FALSE)</f>
        <v>MINERVA MEDICA ED.CE</v>
      </c>
      <c r="C1475" s="8">
        <v>444700</v>
      </c>
      <c r="D1475" s="6" t="str">
        <f>VLOOKUP(C1475, [1]!Table1[[Codice Cliente]:[Provincia]], 4, FALSE)</f>
        <v>TO</v>
      </c>
      <c r="E1475" s="7" t="str">
        <f>VLOOKUP(C1475, [1]!Table1[[Codice Cliente]:[CAP]], 5, FALSE)</f>
        <v>10126</v>
      </c>
      <c r="F1475" s="6" t="str">
        <f>VLOOKUP(C1475, [1]!Table1[[Codice Cliente]:[Località]], 6, FALSE)</f>
        <v>TORINO</v>
      </c>
      <c r="G1475" s="6" t="str">
        <f>VLOOKUP(C1475, [1]!Table1[[Codice Cliente]:[Via]], 7, FALSE)</f>
        <v>CORSO BRAMANTE 83</v>
      </c>
    </row>
    <row r="1476" spans="2:7" x14ac:dyDescent="0.25">
      <c r="B1476" s="5" t="s">
        <v>2153</v>
      </c>
      <c r="C1476" s="8">
        <v>2683051</v>
      </c>
      <c r="D1476" s="6" t="s">
        <v>54</v>
      </c>
      <c r="E1476" s="7">
        <v>198</v>
      </c>
      <c r="F1476" s="6" t="s">
        <v>59</v>
      </c>
      <c r="G1476" s="6" t="s">
        <v>2475</v>
      </c>
    </row>
    <row r="1477" spans="2:7" x14ac:dyDescent="0.25">
      <c r="B1477" s="5" t="s">
        <v>1802</v>
      </c>
      <c r="C1477" s="8">
        <v>6000751</v>
      </c>
      <c r="D1477" s="6" t="s">
        <v>1154</v>
      </c>
      <c r="E1477" s="7">
        <v>28100</v>
      </c>
      <c r="F1477" s="6" t="s">
        <v>1803</v>
      </c>
      <c r="G1477" s="6" t="s">
        <v>1804</v>
      </c>
    </row>
    <row r="1478" spans="2:7" x14ac:dyDescent="0.25">
      <c r="B1478" s="5" t="s">
        <v>1802</v>
      </c>
      <c r="C1478" s="8">
        <v>6000750</v>
      </c>
      <c r="D1478" s="6" t="s">
        <v>157</v>
      </c>
      <c r="E1478" s="7">
        <v>21013</v>
      </c>
      <c r="F1478" s="6" t="s">
        <v>3814</v>
      </c>
      <c r="G1478" s="6" t="s">
        <v>3946</v>
      </c>
    </row>
    <row r="1479" spans="2:7" x14ac:dyDescent="0.25">
      <c r="B1479" s="5" t="s">
        <v>3683</v>
      </c>
      <c r="C1479" s="8">
        <v>6000907</v>
      </c>
      <c r="D1479" s="6" t="s">
        <v>1154</v>
      </c>
      <c r="E1479" s="7">
        <v>28100</v>
      </c>
      <c r="F1479" s="6" t="s">
        <v>1803</v>
      </c>
      <c r="G1479" s="6" t="s">
        <v>3962</v>
      </c>
    </row>
    <row r="1480" spans="2:7" x14ac:dyDescent="0.25">
      <c r="B1480" s="5" t="s">
        <v>2338</v>
      </c>
      <c r="C1480" s="8">
        <v>6001060</v>
      </c>
      <c r="D1480" s="6" t="s">
        <v>318</v>
      </c>
      <c r="E1480" s="7">
        <v>18100</v>
      </c>
      <c r="F1480" s="6" t="s">
        <v>1119</v>
      </c>
      <c r="G1480" s="6" t="s">
        <v>2743</v>
      </c>
    </row>
    <row r="1481" spans="2:7" x14ac:dyDescent="0.25">
      <c r="B1481" s="5" t="s">
        <v>998</v>
      </c>
      <c r="C1481" s="8">
        <v>2689901</v>
      </c>
      <c r="D1481" s="6" t="s">
        <v>185</v>
      </c>
      <c r="E1481" s="7">
        <v>80038</v>
      </c>
      <c r="F1481" s="6" t="s">
        <v>999</v>
      </c>
      <c r="G1481" s="6" t="s">
        <v>1000</v>
      </c>
    </row>
    <row r="1482" spans="2:7" x14ac:dyDescent="0.25">
      <c r="B1482" s="5" t="s">
        <v>2944</v>
      </c>
      <c r="C1482" s="8">
        <v>6000454</v>
      </c>
      <c r="D1482" s="6" t="s">
        <v>52</v>
      </c>
      <c r="E1482" s="7">
        <v>98050</v>
      </c>
      <c r="F1482" s="6" t="s">
        <v>3410</v>
      </c>
      <c r="G1482" s="6" t="s">
        <v>3411</v>
      </c>
    </row>
    <row r="1483" spans="2:7" x14ac:dyDescent="0.25">
      <c r="B1483" s="5" t="s">
        <v>2945</v>
      </c>
      <c r="C1483" s="8">
        <v>6001005</v>
      </c>
      <c r="D1483" s="6" t="s">
        <v>138</v>
      </c>
      <c r="E1483" s="7">
        <v>73048</v>
      </c>
      <c r="F1483" s="6" t="s">
        <v>3412</v>
      </c>
      <c r="G1483" s="6" t="s">
        <v>3413</v>
      </c>
    </row>
    <row r="1484" spans="2:7" x14ac:dyDescent="0.25">
      <c r="B1484" s="5" t="s">
        <v>2946</v>
      </c>
      <c r="C1484" s="8">
        <v>6000196</v>
      </c>
      <c r="D1484" s="6" t="s">
        <v>1456</v>
      </c>
      <c r="E1484" s="7">
        <v>89900</v>
      </c>
      <c r="F1484" s="6" t="s">
        <v>1457</v>
      </c>
      <c r="G1484" s="6" t="s">
        <v>3414</v>
      </c>
    </row>
    <row r="1485" spans="2:7" x14ac:dyDescent="0.25">
      <c r="B1485" s="5" t="s">
        <v>307</v>
      </c>
      <c r="C1485" s="8">
        <v>2614601</v>
      </c>
      <c r="D1485" s="6" t="s">
        <v>100</v>
      </c>
      <c r="E1485" s="7">
        <v>70123</v>
      </c>
      <c r="F1485" s="6" t="s">
        <v>308</v>
      </c>
      <c r="G1485" s="6" t="s">
        <v>309</v>
      </c>
    </row>
    <row r="1486" spans="2:7" x14ac:dyDescent="0.25">
      <c r="B1486" s="5" t="s">
        <v>538</v>
      </c>
      <c r="C1486" s="8">
        <v>2345401</v>
      </c>
      <c r="D1486" s="6" t="s">
        <v>127</v>
      </c>
      <c r="E1486" s="7">
        <v>42015</v>
      </c>
      <c r="F1486" s="6" t="s">
        <v>539</v>
      </c>
      <c r="G1486" s="6" t="s">
        <v>540</v>
      </c>
    </row>
    <row r="1487" spans="2:7" x14ac:dyDescent="0.25">
      <c r="B1487" s="5" t="s">
        <v>538</v>
      </c>
      <c r="C1487" s="8">
        <v>2345400</v>
      </c>
      <c r="D1487" s="6" t="s">
        <v>127</v>
      </c>
      <c r="E1487" s="7">
        <v>42015</v>
      </c>
      <c r="F1487" s="6" t="s">
        <v>539</v>
      </c>
      <c r="G1487" s="6" t="s">
        <v>1805</v>
      </c>
    </row>
    <row r="1488" spans="2:7" x14ac:dyDescent="0.25">
      <c r="B1488" s="5" t="s">
        <v>4396</v>
      </c>
      <c r="C1488" s="8">
        <v>2573401</v>
      </c>
      <c r="D1488" s="6" t="s">
        <v>91</v>
      </c>
      <c r="E1488" s="7" t="s">
        <v>4397</v>
      </c>
      <c r="F1488" s="6" t="s">
        <v>429</v>
      </c>
      <c r="G1488" s="6" t="s">
        <v>4398</v>
      </c>
    </row>
    <row r="1489" spans="2:7" x14ac:dyDescent="0.25">
      <c r="B1489" s="5" t="s">
        <v>260</v>
      </c>
      <c r="C1489" s="8">
        <v>2180601</v>
      </c>
      <c r="D1489" s="6" t="s">
        <v>55</v>
      </c>
      <c r="E1489" s="7">
        <v>90139</v>
      </c>
      <c r="F1489" s="6" t="s">
        <v>56</v>
      </c>
      <c r="G1489" s="6" t="s">
        <v>261</v>
      </c>
    </row>
    <row r="1490" spans="2:7" x14ac:dyDescent="0.25">
      <c r="B1490" s="5" t="s">
        <v>260</v>
      </c>
      <c r="C1490" s="8">
        <v>2180600</v>
      </c>
      <c r="D1490" s="6" t="s">
        <v>55</v>
      </c>
      <c r="E1490" s="7">
        <v>90139</v>
      </c>
      <c r="F1490" s="6" t="s">
        <v>56</v>
      </c>
      <c r="G1490" s="6" t="s">
        <v>261</v>
      </c>
    </row>
    <row r="1491" spans="2:7" x14ac:dyDescent="0.25">
      <c r="B1491" s="5" t="s">
        <v>3532</v>
      </c>
      <c r="C1491" s="8">
        <v>3012700</v>
      </c>
      <c r="D1491" s="6" t="s">
        <v>258</v>
      </c>
      <c r="E1491" s="7">
        <v>14049</v>
      </c>
      <c r="F1491" s="6" t="s">
        <v>3725</v>
      </c>
      <c r="G1491" s="6" t="s">
        <v>3726</v>
      </c>
    </row>
    <row r="1492" spans="2:7" x14ac:dyDescent="0.25">
      <c r="B1492" s="5" t="s">
        <v>26</v>
      </c>
      <c r="C1492" s="8">
        <v>383400</v>
      </c>
      <c r="D1492" s="6" t="s">
        <v>157</v>
      </c>
      <c r="E1492" s="7">
        <v>21026</v>
      </c>
      <c r="F1492" s="6" t="s">
        <v>158</v>
      </c>
      <c r="G1492" s="6" t="s">
        <v>159</v>
      </c>
    </row>
    <row r="1493" spans="2:7" x14ac:dyDescent="0.25">
      <c r="B1493" s="5" t="s">
        <v>1001</v>
      </c>
      <c r="C1493" s="8">
        <v>1446100</v>
      </c>
      <c r="D1493" s="6" t="s">
        <v>240</v>
      </c>
      <c r="E1493" s="7">
        <v>86100</v>
      </c>
      <c r="F1493" s="6" t="s">
        <v>1002</v>
      </c>
      <c r="G1493" s="6" t="s">
        <v>1003</v>
      </c>
    </row>
    <row r="1494" spans="2:7" x14ac:dyDescent="0.25">
      <c r="B1494" s="5" t="s">
        <v>2289</v>
      </c>
      <c r="C1494" s="8">
        <v>6000873</v>
      </c>
      <c r="D1494" s="6" t="s">
        <v>100</v>
      </c>
      <c r="E1494" s="7">
        <v>70121</v>
      </c>
      <c r="F1494" s="6" t="s">
        <v>308</v>
      </c>
      <c r="G1494" s="6" t="s">
        <v>2672</v>
      </c>
    </row>
    <row r="1495" spans="2:7" x14ac:dyDescent="0.25">
      <c r="B1495" s="5" t="s">
        <v>2093</v>
      </c>
      <c r="C1495" s="8">
        <v>2320901</v>
      </c>
      <c r="D1495" s="6" t="s">
        <v>60</v>
      </c>
      <c r="E1495" s="7">
        <v>40033</v>
      </c>
      <c r="F1495" s="6" t="s">
        <v>1190</v>
      </c>
      <c r="G1495" s="6" t="s">
        <v>2391</v>
      </c>
    </row>
    <row r="1496" spans="2:7" x14ac:dyDescent="0.25">
      <c r="B1496" s="5" t="s">
        <v>2134</v>
      </c>
      <c r="C1496" s="8">
        <v>2609614</v>
      </c>
      <c r="D1496" s="6" t="s">
        <v>183</v>
      </c>
      <c r="E1496" s="7">
        <v>74121</v>
      </c>
      <c r="F1496" s="6" t="s">
        <v>198</v>
      </c>
      <c r="G1496" s="6" t="s">
        <v>2450</v>
      </c>
    </row>
    <row r="1497" spans="2:7" x14ac:dyDescent="0.25">
      <c r="B1497" s="5" t="s">
        <v>2132</v>
      </c>
      <c r="C1497" s="8">
        <v>2609606</v>
      </c>
      <c r="D1497" s="6" t="s">
        <v>54</v>
      </c>
      <c r="E1497" s="7">
        <v>155</v>
      </c>
      <c r="F1497" s="6" t="s">
        <v>59</v>
      </c>
      <c r="G1497" s="6" t="s">
        <v>2448</v>
      </c>
    </row>
    <row r="1498" spans="2:7" x14ac:dyDescent="0.25">
      <c r="B1498" s="5" t="s">
        <v>2152</v>
      </c>
      <c r="C1498" s="8">
        <v>2681102</v>
      </c>
      <c r="D1498" s="6" t="s">
        <v>69</v>
      </c>
      <c r="E1498" s="7">
        <v>16121</v>
      </c>
      <c r="F1498" s="6" t="s">
        <v>70</v>
      </c>
      <c r="G1498" s="6" t="s">
        <v>2474</v>
      </c>
    </row>
    <row r="1499" spans="2:7" x14ac:dyDescent="0.25">
      <c r="B1499" s="5" t="s">
        <v>2133</v>
      </c>
      <c r="C1499" s="8">
        <v>2609613</v>
      </c>
      <c r="D1499" s="6" t="s">
        <v>54</v>
      </c>
      <c r="E1499" s="7">
        <v>167</v>
      </c>
      <c r="F1499" s="6" t="s">
        <v>59</v>
      </c>
      <c r="G1499" s="6" t="s">
        <v>2449</v>
      </c>
    </row>
    <row r="1500" spans="2:7" x14ac:dyDescent="0.25">
      <c r="B1500" s="5" t="s">
        <v>3630</v>
      </c>
      <c r="C1500" s="8">
        <v>2609611</v>
      </c>
      <c r="D1500" s="6" t="s">
        <v>76</v>
      </c>
      <c r="E1500" s="7">
        <v>20037</v>
      </c>
      <c r="F1500" s="6" t="s">
        <v>203</v>
      </c>
      <c r="G1500" s="6" t="s">
        <v>3890</v>
      </c>
    </row>
    <row r="1501" spans="2:7" x14ac:dyDescent="0.25">
      <c r="B1501" s="5" t="s">
        <v>3563</v>
      </c>
      <c r="C1501" s="8">
        <v>1763801</v>
      </c>
      <c r="D1501" s="6" t="s">
        <v>76</v>
      </c>
      <c r="E1501" s="7">
        <v>20123</v>
      </c>
      <c r="F1501" s="6" t="s">
        <v>77</v>
      </c>
      <c r="G1501" s="6" t="s">
        <v>3779</v>
      </c>
    </row>
    <row r="1502" spans="2:7" x14ac:dyDescent="0.25">
      <c r="B1502" s="5" t="s">
        <v>4184</v>
      </c>
      <c r="C1502" s="8">
        <v>2609616</v>
      </c>
      <c r="D1502" s="6" t="s">
        <v>384</v>
      </c>
      <c r="E1502" s="7" t="s">
        <v>4185</v>
      </c>
      <c r="F1502" s="6" t="s">
        <v>2365</v>
      </c>
      <c r="G1502" s="6" t="s">
        <v>3804</v>
      </c>
    </row>
    <row r="1503" spans="2:7" x14ac:dyDescent="0.25">
      <c r="B1503" s="5" t="s">
        <v>3564</v>
      </c>
      <c r="C1503" s="8">
        <v>1781901</v>
      </c>
      <c r="D1503" s="6" t="s">
        <v>121</v>
      </c>
      <c r="E1503" s="7">
        <v>22100</v>
      </c>
      <c r="F1503" s="6" t="s">
        <v>206</v>
      </c>
      <c r="G1503" s="6" t="s">
        <v>3780</v>
      </c>
    </row>
    <row r="1504" spans="2:7" x14ac:dyDescent="0.25">
      <c r="B1504" s="5" t="s">
        <v>2081</v>
      </c>
      <c r="C1504" s="8">
        <v>1782401</v>
      </c>
      <c r="D1504" s="6" t="s">
        <v>54</v>
      </c>
      <c r="E1504" s="7">
        <v>192</v>
      </c>
      <c r="F1504" s="6" t="s">
        <v>59</v>
      </c>
      <c r="G1504" s="6" t="s">
        <v>2371</v>
      </c>
    </row>
    <row r="1505" spans="2:7" x14ac:dyDescent="0.25">
      <c r="B1505" s="5" t="s">
        <v>2090</v>
      </c>
      <c r="C1505" s="8">
        <v>2023101</v>
      </c>
      <c r="D1505" s="6" t="s">
        <v>63</v>
      </c>
      <c r="E1505" s="7">
        <v>35137</v>
      </c>
      <c r="F1505" s="6" t="s">
        <v>233</v>
      </c>
      <c r="G1505" s="6" t="s">
        <v>2384</v>
      </c>
    </row>
    <row r="1506" spans="2:7" x14ac:dyDescent="0.25">
      <c r="B1506" s="5" t="s">
        <v>3619</v>
      </c>
      <c r="C1506" s="8">
        <v>2358601</v>
      </c>
      <c r="D1506" s="6" t="s">
        <v>157</v>
      </c>
      <c r="E1506" s="7">
        <v>21100</v>
      </c>
      <c r="F1506" s="6" t="s">
        <v>1639</v>
      </c>
      <c r="G1506" s="6" t="s">
        <v>3876</v>
      </c>
    </row>
    <row r="1507" spans="2:7" x14ac:dyDescent="0.25">
      <c r="B1507" s="5" t="s">
        <v>2097</v>
      </c>
      <c r="C1507" s="8">
        <v>2370401</v>
      </c>
      <c r="D1507" s="6" t="s">
        <v>60</v>
      </c>
      <c r="E1507" s="7">
        <v>40123</v>
      </c>
      <c r="F1507" s="6" t="s">
        <v>122</v>
      </c>
      <c r="G1507" s="6" t="s">
        <v>2395</v>
      </c>
    </row>
    <row r="1508" spans="2:7" x14ac:dyDescent="0.25">
      <c r="B1508" s="5" t="s">
        <v>3614</v>
      </c>
      <c r="C1508" s="8">
        <v>2019003</v>
      </c>
      <c r="D1508" s="6" t="s">
        <v>64</v>
      </c>
      <c r="E1508" s="7">
        <v>10121</v>
      </c>
      <c r="F1508" s="6" t="s">
        <v>65</v>
      </c>
      <c r="G1508" s="6" t="s">
        <v>3871</v>
      </c>
    </row>
    <row r="1509" spans="2:7" x14ac:dyDescent="0.25">
      <c r="B1509" s="5" t="s">
        <v>3615</v>
      </c>
      <c r="C1509" s="8">
        <v>2129601</v>
      </c>
      <c r="D1509" s="6" t="s">
        <v>200</v>
      </c>
      <c r="E1509" s="7">
        <v>20871</v>
      </c>
      <c r="F1509" s="6" t="s">
        <v>665</v>
      </c>
      <c r="G1509" s="6" t="s">
        <v>3872</v>
      </c>
    </row>
    <row r="1510" spans="2:7" x14ac:dyDescent="0.25">
      <c r="B1510" s="5" t="s">
        <v>2089</v>
      </c>
      <c r="C1510" s="8">
        <v>2011701</v>
      </c>
      <c r="D1510" s="6" t="s">
        <v>54</v>
      </c>
      <c r="E1510" s="7">
        <v>183</v>
      </c>
      <c r="F1510" s="6" t="s">
        <v>59</v>
      </c>
      <c r="G1510" s="6" t="s">
        <v>2383</v>
      </c>
    </row>
    <row r="1511" spans="2:7" x14ac:dyDescent="0.25">
      <c r="B1511" s="5" t="s">
        <v>3629</v>
      </c>
      <c r="C1511" s="8">
        <v>2609610</v>
      </c>
      <c r="D1511" s="6" t="s">
        <v>76</v>
      </c>
      <c r="E1511" s="7">
        <v>20020</v>
      </c>
      <c r="F1511" s="6" t="s">
        <v>3888</v>
      </c>
      <c r="G1511" s="6" t="s">
        <v>3889</v>
      </c>
    </row>
    <row r="1512" spans="2:7" x14ac:dyDescent="0.25">
      <c r="B1512" s="5" t="s">
        <v>2087</v>
      </c>
      <c r="C1512" s="8">
        <v>1990160</v>
      </c>
      <c r="D1512" s="6" t="s">
        <v>98</v>
      </c>
      <c r="E1512" s="7">
        <v>37131</v>
      </c>
      <c r="F1512" s="6" t="s">
        <v>99</v>
      </c>
      <c r="G1512" s="6" t="s">
        <v>2380</v>
      </c>
    </row>
    <row r="1513" spans="2:7" x14ac:dyDescent="0.25">
      <c r="B1513" s="5" t="s">
        <v>3613</v>
      </c>
      <c r="C1513" s="8">
        <v>2019001</v>
      </c>
      <c r="D1513" s="6" t="s">
        <v>76</v>
      </c>
      <c r="E1513" s="7">
        <v>20149</v>
      </c>
      <c r="F1513" s="6" t="s">
        <v>77</v>
      </c>
      <c r="G1513" s="6" t="s">
        <v>3870</v>
      </c>
    </row>
    <row r="1514" spans="2:7" x14ac:dyDescent="0.25">
      <c r="B1514" s="5" t="s">
        <v>4182</v>
      </c>
      <c r="C1514" s="8">
        <v>2681104</v>
      </c>
      <c r="D1514" s="6" t="s">
        <v>195</v>
      </c>
      <c r="E1514" s="7" t="s">
        <v>4156</v>
      </c>
      <c r="F1514" s="6" t="s">
        <v>4157</v>
      </c>
      <c r="G1514" s="6" t="s">
        <v>4183</v>
      </c>
    </row>
    <row r="1515" spans="2:7" x14ac:dyDescent="0.25">
      <c r="B1515" s="5" t="s">
        <v>3631</v>
      </c>
      <c r="C1515" s="8">
        <v>2609621</v>
      </c>
      <c r="D1515" s="6" t="s">
        <v>76</v>
      </c>
      <c r="E1515" s="7">
        <v>20812</v>
      </c>
      <c r="F1515" s="6" t="s">
        <v>3891</v>
      </c>
      <c r="G1515" s="6" t="s">
        <v>3892</v>
      </c>
    </row>
    <row r="1516" spans="2:7" x14ac:dyDescent="0.25">
      <c r="B1516" s="5" t="s">
        <v>3042</v>
      </c>
      <c r="C1516" s="8">
        <v>2609620</v>
      </c>
      <c r="D1516" s="6" t="s">
        <v>76</v>
      </c>
      <c r="E1516" s="7">
        <v>20124</v>
      </c>
      <c r="F1516" s="6" t="s">
        <v>77</v>
      </c>
      <c r="G1516" s="6" t="s">
        <v>3415</v>
      </c>
    </row>
    <row r="1517" spans="2:7" x14ac:dyDescent="0.25">
      <c r="B1517" s="5" t="s">
        <v>3040</v>
      </c>
      <c r="C1517" s="8">
        <v>2609617</v>
      </c>
      <c r="D1517" s="6" t="s">
        <v>94</v>
      </c>
      <c r="E1517" s="7">
        <v>50123</v>
      </c>
      <c r="F1517" s="6" t="s">
        <v>139</v>
      </c>
      <c r="G1517" s="6" t="s">
        <v>3416</v>
      </c>
    </row>
    <row r="1518" spans="2:7" x14ac:dyDescent="0.25">
      <c r="B1518" s="5" t="s">
        <v>4320</v>
      </c>
      <c r="C1518" s="8">
        <v>2609618</v>
      </c>
      <c r="D1518" s="6" t="s">
        <v>64</v>
      </c>
      <c r="E1518" s="7" t="s">
        <v>4321</v>
      </c>
      <c r="F1518" s="6" t="s">
        <v>65</v>
      </c>
      <c r="G1518" s="6" t="s">
        <v>4322</v>
      </c>
    </row>
    <row r="1519" spans="2:7" x14ac:dyDescent="0.25">
      <c r="B1519" s="5" t="s">
        <v>3041</v>
      </c>
      <c r="C1519" s="8">
        <v>2609619</v>
      </c>
      <c r="D1519" s="6" t="s">
        <v>54</v>
      </c>
      <c r="E1519" s="7">
        <v>146</v>
      </c>
      <c r="F1519" s="6" t="s">
        <v>59</v>
      </c>
      <c r="G1519" s="6" t="s">
        <v>3417</v>
      </c>
    </row>
    <row r="1520" spans="2:7" x14ac:dyDescent="0.25">
      <c r="B1520" s="5" t="s">
        <v>2261</v>
      </c>
      <c r="C1520" s="8">
        <v>6000659</v>
      </c>
      <c r="D1520" s="6" t="s">
        <v>111</v>
      </c>
      <c r="E1520" s="7">
        <v>34126</v>
      </c>
      <c r="F1520" s="6" t="s">
        <v>112</v>
      </c>
      <c r="G1520" s="6" t="s">
        <v>2628</v>
      </c>
    </row>
    <row r="1521" spans="2:7" x14ac:dyDescent="0.25">
      <c r="B1521" s="5" t="s">
        <v>3662</v>
      </c>
      <c r="C1521" s="8">
        <v>6000474</v>
      </c>
      <c r="D1521" s="6" t="s">
        <v>64</v>
      </c>
      <c r="E1521" s="7">
        <v>10015</v>
      </c>
      <c r="F1521" s="6" t="s">
        <v>735</v>
      </c>
      <c r="G1521" s="6" t="s">
        <v>3934</v>
      </c>
    </row>
    <row r="1522" spans="2:7" x14ac:dyDescent="0.25">
      <c r="B1522" s="5" t="s">
        <v>3672</v>
      </c>
      <c r="C1522" s="8">
        <v>6000734</v>
      </c>
      <c r="D1522" s="6" t="s">
        <v>384</v>
      </c>
      <c r="E1522" s="7">
        <v>24122</v>
      </c>
      <c r="F1522" s="6" t="s">
        <v>385</v>
      </c>
      <c r="G1522" s="6" t="s">
        <v>3945</v>
      </c>
    </row>
    <row r="1523" spans="2:7" x14ac:dyDescent="0.25">
      <c r="B1523" s="5" t="s">
        <v>3054</v>
      </c>
      <c r="C1523" s="8">
        <v>6000795</v>
      </c>
      <c r="D1523" s="6" t="s">
        <v>121</v>
      </c>
      <c r="E1523" s="7">
        <v>22100</v>
      </c>
      <c r="F1523" s="6" t="s">
        <v>206</v>
      </c>
      <c r="G1523" s="6" t="s">
        <v>3418</v>
      </c>
    </row>
    <row r="1524" spans="2:7" x14ac:dyDescent="0.25">
      <c r="B1524" s="5" t="s">
        <v>2947</v>
      </c>
      <c r="C1524" s="8">
        <v>6000906</v>
      </c>
      <c r="D1524" s="6" t="s">
        <v>91</v>
      </c>
      <c r="E1524" s="7">
        <v>41124</v>
      </c>
      <c r="F1524" s="6" t="s">
        <v>429</v>
      </c>
      <c r="G1524" s="6" t="s">
        <v>3419</v>
      </c>
    </row>
    <row r="1525" spans="2:7" x14ac:dyDescent="0.25">
      <c r="B1525" s="5" t="s">
        <v>3541</v>
      </c>
      <c r="C1525" s="8">
        <v>3026501</v>
      </c>
      <c r="D1525" s="6" t="s">
        <v>280</v>
      </c>
      <c r="E1525" s="7">
        <v>12084</v>
      </c>
      <c r="F1525" s="6" t="s">
        <v>2417</v>
      </c>
      <c r="G1525" s="6" t="s">
        <v>3737</v>
      </c>
    </row>
    <row r="1526" spans="2:7" x14ac:dyDescent="0.25">
      <c r="B1526" s="5" t="str">
        <f>VLOOKUP(C1526, [1]!Table1[[Codice Cliente]:[Ragione Sociale]], 3, FALSE)</f>
        <v>MONTEFELTRO LIBRI SASINSEGNA BOOKSTORE</v>
      </c>
      <c r="C1526" s="8">
        <v>6000865</v>
      </c>
      <c r="D1526" s="6" t="str">
        <f>VLOOKUP(C1526, [1]!Table1[[Codice Cliente]:[Provincia]], 4, FALSE)</f>
        <v>PU</v>
      </c>
      <c r="E1526" s="7" t="str">
        <f>VLOOKUP(C1526, [1]!Table1[[Codice Cliente]:[CAP]], 5, FALSE)</f>
        <v>61029</v>
      </c>
      <c r="F1526" s="6" t="str">
        <f>VLOOKUP(C1526, [1]!Table1[[Codice Cliente]:[Località]], 6, FALSE)</f>
        <v>URBINO</v>
      </c>
      <c r="G1526" s="6" t="str">
        <f>VLOOKUP(C1526, [1]!Table1[[Codice Cliente]:[Via]], 7, FALSE)</f>
        <v>PIAZZA DELLA REPUBBLICA, 3</v>
      </c>
    </row>
    <row r="1527" spans="2:7" x14ac:dyDescent="0.25">
      <c r="B1527" s="5" t="s">
        <v>4270</v>
      </c>
      <c r="C1527" s="8">
        <v>6000996</v>
      </c>
      <c r="D1527" s="6" t="s">
        <v>185</v>
      </c>
      <c r="E1527" s="7" t="s">
        <v>4271</v>
      </c>
      <c r="F1527" s="6" t="s">
        <v>197</v>
      </c>
      <c r="G1527" s="6" t="s">
        <v>4272</v>
      </c>
    </row>
    <row r="1528" spans="2:7" x14ac:dyDescent="0.25">
      <c r="B1528" s="5" t="str">
        <f>VLOOKUP(C1528, [1]!Table1[[Codice Cliente]:[Ragione Sociale]], 3, FALSE)</f>
        <v>MOVING SAS DI LAMANNA &amp; C.</v>
      </c>
      <c r="C1528" s="8">
        <v>2628801</v>
      </c>
      <c r="D1528" s="6" t="str">
        <f>VLOOKUP(C1528, [1]!Table1[[Codice Cliente]:[Provincia]], 4, FALSE)</f>
        <v>TV</v>
      </c>
      <c r="E1528" s="7" t="str">
        <f>VLOOKUP(C1528, [1]!Table1[[Codice Cliente]:[CAP]], 5, FALSE)</f>
        <v>31020</v>
      </c>
      <c r="F1528" s="6" t="str">
        <f>VLOOKUP(C1528, [1]!Table1[[Codice Cliente]:[Località]], 6, FALSE)</f>
        <v>VILLORBA</v>
      </c>
      <c r="G1528" s="6" t="str">
        <f>VLOOKUP(C1528, [1]!Table1[[Codice Cliente]:[Via]], 7, FALSE)</f>
        <v>VIA NEWTON, 32</v>
      </c>
    </row>
    <row r="1529" spans="2:7" x14ac:dyDescent="0.25">
      <c r="B1529" s="5" t="s">
        <v>1806</v>
      </c>
      <c r="C1529" s="8">
        <v>2613703</v>
      </c>
      <c r="D1529" s="6" t="s">
        <v>140</v>
      </c>
      <c r="E1529" s="7">
        <v>43121</v>
      </c>
      <c r="F1529" s="6" t="s">
        <v>141</v>
      </c>
      <c r="G1529" s="6" t="s">
        <v>1807</v>
      </c>
    </row>
    <row r="1530" spans="2:7" x14ac:dyDescent="0.25">
      <c r="B1530" s="5" t="s">
        <v>4251</v>
      </c>
      <c r="C1530" s="8">
        <v>6000975</v>
      </c>
      <c r="D1530" s="6" t="s">
        <v>782</v>
      </c>
      <c r="E1530" s="7" t="s">
        <v>4252</v>
      </c>
      <c r="F1530" s="6" t="s">
        <v>783</v>
      </c>
      <c r="G1530" s="6" t="s">
        <v>4253</v>
      </c>
    </row>
    <row r="1531" spans="2:7" x14ac:dyDescent="0.25">
      <c r="B1531" s="5" t="s">
        <v>4178</v>
      </c>
      <c r="C1531" s="8">
        <v>2480301</v>
      </c>
      <c r="D1531" s="6" t="s">
        <v>191</v>
      </c>
      <c r="E1531" s="7" t="s">
        <v>4179</v>
      </c>
      <c r="F1531" s="6" t="s">
        <v>4180</v>
      </c>
      <c r="G1531" s="6" t="s">
        <v>4181</v>
      </c>
    </row>
    <row r="1532" spans="2:7" x14ac:dyDescent="0.25">
      <c r="B1532" s="5" t="s">
        <v>3623</v>
      </c>
      <c r="C1532" s="8">
        <v>2455001</v>
      </c>
      <c r="D1532" s="6" t="s">
        <v>76</v>
      </c>
      <c r="E1532" s="7">
        <v>20123</v>
      </c>
      <c r="F1532" s="6" t="s">
        <v>77</v>
      </c>
      <c r="G1532" s="6" t="s">
        <v>3881</v>
      </c>
    </row>
    <row r="1533" spans="2:7" x14ac:dyDescent="0.25">
      <c r="B1533" s="5" t="s">
        <v>1808</v>
      </c>
      <c r="C1533" s="8">
        <v>2669801</v>
      </c>
      <c r="D1533" s="6" t="s">
        <v>55</v>
      </c>
      <c r="E1533" s="7">
        <v>90134</v>
      </c>
      <c r="F1533" s="6" t="s">
        <v>56</v>
      </c>
      <c r="G1533" s="6" t="s">
        <v>1809</v>
      </c>
    </row>
    <row r="1534" spans="2:7" x14ac:dyDescent="0.25">
      <c r="B1534" s="5" t="s">
        <v>3666</v>
      </c>
      <c r="C1534" s="8">
        <v>6000636</v>
      </c>
      <c r="D1534" s="6" t="s">
        <v>157</v>
      </c>
      <c r="E1534" s="7">
        <v>21047</v>
      </c>
      <c r="F1534" s="6" t="s">
        <v>1632</v>
      </c>
      <c r="G1534" s="6" t="s">
        <v>3938</v>
      </c>
    </row>
    <row r="1535" spans="2:7" x14ac:dyDescent="0.25">
      <c r="B1535" s="5" t="s">
        <v>2176</v>
      </c>
      <c r="C1535" s="8">
        <v>6000048</v>
      </c>
      <c r="D1535" s="6" t="s">
        <v>247</v>
      </c>
      <c r="E1535" s="7">
        <v>88100</v>
      </c>
      <c r="F1535" s="6" t="s">
        <v>248</v>
      </c>
      <c r="G1535" s="6" t="s">
        <v>2507</v>
      </c>
    </row>
    <row r="1536" spans="2:7" x14ac:dyDescent="0.25">
      <c r="B1536" s="5" t="s">
        <v>3693</v>
      </c>
      <c r="C1536" s="8">
        <v>6000990</v>
      </c>
      <c r="D1536" s="6" t="s">
        <v>54</v>
      </c>
      <c r="E1536" s="7">
        <v>185</v>
      </c>
      <c r="F1536" s="6" t="s">
        <v>59</v>
      </c>
      <c r="G1536" s="6" t="s">
        <v>3974</v>
      </c>
    </row>
    <row r="1537" spans="2:7" x14ac:dyDescent="0.25">
      <c r="B1537" s="5" t="s">
        <v>796</v>
      </c>
      <c r="C1537" s="8">
        <v>1790301</v>
      </c>
      <c r="D1537" s="6" t="s">
        <v>60</v>
      </c>
      <c r="E1537" s="7">
        <v>40124</v>
      </c>
      <c r="F1537" s="6" t="s">
        <v>122</v>
      </c>
      <c r="G1537" s="6" t="s">
        <v>797</v>
      </c>
    </row>
    <row r="1538" spans="2:7" x14ac:dyDescent="0.25">
      <c r="B1538" s="5" t="s">
        <v>4171</v>
      </c>
      <c r="C1538" s="8">
        <v>2713051</v>
      </c>
      <c r="D1538" s="6" t="s">
        <v>1683</v>
      </c>
      <c r="E1538" s="7" t="s">
        <v>4172</v>
      </c>
      <c r="F1538" s="6" t="s">
        <v>4173</v>
      </c>
      <c r="G1538" s="6" t="s">
        <v>4174</v>
      </c>
    </row>
    <row r="1539" spans="2:7" x14ac:dyDescent="0.25">
      <c r="B1539" s="5" t="s">
        <v>1810</v>
      </c>
      <c r="C1539" s="8">
        <v>5928101</v>
      </c>
      <c r="D1539" s="6" t="s">
        <v>76</v>
      </c>
      <c r="E1539" s="7">
        <v>20122</v>
      </c>
      <c r="F1539" s="6" t="s">
        <v>77</v>
      </c>
      <c r="G1539" s="6" t="s">
        <v>1811</v>
      </c>
    </row>
    <row r="1540" spans="2:7" x14ac:dyDescent="0.25">
      <c r="B1540" s="5" t="s">
        <v>1812</v>
      </c>
      <c r="C1540" s="8">
        <v>5000000</v>
      </c>
      <c r="D1540" s="6" t="s">
        <v>384</v>
      </c>
      <c r="E1540" s="7">
        <v>24125</v>
      </c>
      <c r="F1540" s="6" t="s">
        <v>385</v>
      </c>
      <c r="G1540" s="6" t="s">
        <v>1813</v>
      </c>
    </row>
    <row r="1541" spans="2:7" x14ac:dyDescent="0.25">
      <c r="B1541" s="5" t="s">
        <v>1004</v>
      </c>
      <c r="C1541" s="8">
        <v>5000001</v>
      </c>
      <c r="D1541" s="6" t="s">
        <v>384</v>
      </c>
      <c r="E1541" s="7">
        <v>24125</v>
      </c>
      <c r="F1541" s="6" t="s">
        <v>385</v>
      </c>
      <c r="G1541" s="6" t="s">
        <v>617</v>
      </c>
    </row>
    <row r="1542" spans="2:7" x14ac:dyDescent="0.25">
      <c r="B1542" s="5" t="s">
        <v>22</v>
      </c>
      <c r="C1542" s="8">
        <v>1872000</v>
      </c>
      <c r="D1542" s="6" t="s">
        <v>111</v>
      </c>
      <c r="E1542" s="7">
        <v>34131</v>
      </c>
      <c r="F1542" s="6" t="s">
        <v>112</v>
      </c>
      <c r="G1542" s="6" t="s">
        <v>160</v>
      </c>
    </row>
    <row r="1543" spans="2:7" x14ac:dyDescent="0.25">
      <c r="B1543" s="5" t="s">
        <v>1005</v>
      </c>
      <c r="C1543" s="8">
        <v>1872700</v>
      </c>
      <c r="D1543" s="6" t="s">
        <v>381</v>
      </c>
      <c r="E1543" s="7">
        <v>39012</v>
      </c>
      <c r="F1543" s="6" t="s">
        <v>382</v>
      </c>
      <c r="G1543" s="6" t="s">
        <v>1006</v>
      </c>
    </row>
    <row r="1544" spans="2:7" x14ac:dyDescent="0.25">
      <c r="B1544" s="5" t="s">
        <v>2341</v>
      </c>
      <c r="C1544" s="8">
        <v>8363300</v>
      </c>
      <c r="D1544" s="6" t="s">
        <v>55</v>
      </c>
      <c r="E1544" s="7">
        <v>90141</v>
      </c>
      <c r="F1544" s="6" t="s">
        <v>56</v>
      </c>
      <c r="G1544" s="6" t="s">
        <v>2746</v>
      </c>
    </row>
    <row r="1545" spans="2:7" x14ac:dyDescent="0.25">
      <c r="B1545" s="5" t="s">
        <v>2115</v>
      </c>
      <c r="C1545" s="8">
        <v>2486501</v>
      </c>
      <c r="D1545" s="6" t="s">
        <v>161</v>
      </c>
      <c r="E1545" s="7">
        <v>55045</v>
      </c>
      <c r="F1545" s="6" t="s">
        <v>2425</v>
      </c>
      <c r="G1545" s="6" t="s">
        <v>2426</v>
      </c>
    </row>
    <row r="1546" spans="2:7" x14ac:dyDescent="0.25">
      <c r="B1546" s="5" t="s">
        <v>1007</v>
      </c>
      <c r="C1546" s="8">
        <v>8705000</v>
      </c>
      <c r="D1546" s="6" t="s">
        <v>247</v>
      </c>
      <c r="E1546" s="7">
        <v>88100</v>
      </c>
      <c r="F1546" s="6" t="s">
        <v>248</v>
      </c>
      <c r="G1546" s="6" t="s">
        <v>1008</v>
      </c>
    </row>
    <row r="1547" spans="2:7" x14ac:dyDescent="0.25">
      <c r="B1547" s="5" t="str">
        <f>VLOOKUP(C1547, [1]!Table1[[Codice Cliente]:[Ragione Sociale]], 3, FALSE)</f>
        <v>NON SOLO VIAGGI BRIANZA SRL</v>
      </c>
      <c r="C1547" s="8">
        <v>2596907</v>
      </c>
      <c r="D1547" s="6" t="str">
        <f>VLOOKUP(C1547, [1]!Table1[[Codice Cliente]:[Provincia]], 4, FALSE)</f>
        <v>MB</v>
      </c>
      <c r="E1547" s="7" t="str">
        <f>VLOOKUP(C1547, [1]!Table1[[Codice Cliente]:[CAP]], 5, FALSE)</f>
        <v>20900</v>
      </c>
      <c r="F1547" s="6" t="str">
        <f>VLOOKUP(C1547, [1]!Table1[[Codice Cliente]:[Località]], 6, FALSE)</f>
        <v>MONZA</v>
      </c>
      <c r="G1547" s="6" t="str">
        <f>VLOOKUP(C1547, [1]!Table1[[Codice Cliente]:[Via]], 7, FALSE)</f>
        <v>VIA FRACESCO FRISI, 2</v>
      </c>
    </row>
    <row r="1548" spans="2:7" x14ac:dyDescent="0.25">
      <c r="B1548" s="5" t="s">
        <v>798</v>
      </c>
      <c r="C1548" s="8">
        <v>5787000</v>
      </c>
      <c r="D1548" s="6" t="s">
        <v>121</v>
      </c>
      <c r="E1548" s="7">
        <v>22100</v>
      </c>
      <c r="F1548" s="6" t="s">
        <v>206</v>
      </c>
      <c r="G1548" s="6" t="s">
        <v>799</v>
      </c>
    </row>
    <row r="1549" spans="2:7" x14ac:dyDescent="0.25">
      <c r="B1549" s="5" t="s">
        <v>2225</v>
      </c>
      <c r="C1549" s="8">
        <v>6000393</v>
      </c>
      <c r="D1549" s="6" t="s">
        <v>202</v>
      </c>
      <c r="E1549" s="7">
        <v>33057</v>
      </c>
      <c r="F1549" s="6" t="s">
        <v>2574</v>
      </c>
      <c r="G1549" s="6" t="s">
        <v>2575</v>
      </c>
    </row>
    <row r="1550" spans="2:7" x14ac:dyDescent="0.25">
      <c r="B1550" s="5" t="s">
        <v>4338</v>
      </c>
      <c r="C1550" s="8">
        <v>2661901</v>
      </c>
      <c r="D1550" s="6" t="s">
        <v>140</v>
      </c>
      <c r="E1550" s="7" t="s">
        <v>4339</v>
      </c>
      <c r="F1550" s="6" t="s">
        <v>141</v>
      </c>
      <c r="G1550" s="6" t="s">
        <v>4340</v>
      </c>
    </row>
    <row r="1551" spans="2:7" x14ac:dyDescent="0.25">
      <c r="B1551" s="5" t="s">
        <v>2241</v>
      </c>
      <c r="C1551" s="8">
        <v>6000493</v>
      </c>
      <c r="D1551" s="6" t="s">
        <v>207</v>
      </c>
      <c r="E1551" s="7">
        <v>7041</v>
      </c>
      <c r="F1551" s="6" t="s">
        <v>1675</v>
      </c>
      <c r="G1551" s="6" t="s">
        <v>2601</v>
      </c>
    </row>
    <row r="1552" spans="2:7" x14ac:dyDescent="0.25">
      <c r="B1552" s="5" t="s">
        <v>2241</v>
      </c>
      <c r="C1552" s="8">
        <v>6000593</v>
      </c>
      <c r="D1552" s="6" t="s">
        <v>207</v>
      </c>
      <c r="E1552" s="7">
        <v>7100</v>
      </c>
      <c r="F1552" s="6" t="s">
        <v>209</v>
      </c>
      <c r="G1552" s="6" t="s">
        <v>3420</v>
      </c>
    </row>
    <row r="1553" spans="2:7" x14ac:dyDescent="0.25">
      <c r="B1553" s="5" t="s">
        <v>607</v>
      </c>
      <c r="C1553" s="8">
        <v>1868100</v>
      </c>
      <c r="D1553" s="6" t="s">
        <v>142</v>
      </c>
      <c r="E1553" s="7">
        <v>71016</v>
      </c>
      <c r="F1553" s="6" t="s">
        <v>701</v>
      </c>
      <c r="G1553" s="6" t="s">
        <v>702</v>
      </c>
    </row>
    <row r="1554" spans="2:7" x14ac:dyDescent="0.25">
      <c r="B1554" s="5" t="s">
        <v>800</v>
      </c>
      <c r="C1554" s="8">
        <v>2109901</v>
      </c>
      <c r="D1554" s="6" t="s">
        <v>127</v>
      </c>
      <c r="E1554" s="7">
        <v>42121</v>
      </c>
      <c r="F1554" s="6" t="s">
        <v>128</v>
      </c>
      <c r="G1554" s="6" t="s">
        <v>801</v>
      </c>
    </row>
    <row r="1555" spans="2:7" x14ac:dyDescent="0.25">
      <c r="B1555" s="5" t="s">
        <v>2075</v>
      </c>
      <c r="C1555" s="8">
        <v>1581900</v>
      </c>
      <c r="D1555" s="6" t="s">
        <v>995</v>
      </c>
      <c r="E1555" s="7">
        <v>8100</v>
      </c>
      <c r="F1555" s="6" t="s">
        <v>996</v>
      </c>
      <c r="G1555" s="6" t="s">
        <v>2363</v>
      </c>
    </row>
    <row r="1556" spans="2:7" x14ac:dyDescent="0.25">
      <c r="B1556" s="5" t="s">
        <v>3673</v>
      </c>
      <c r="C1556" s="8">
        <v>6000757</v>
      </c>
      <c r="D1556" s="6" t="s">
        <v>367</v>
      </c>
      <c r="E1556" s="7">
        <v>13900</v>
      </c>
      <c r="F1556" s="6" t="s">
        <v>638</v>
      </c>
      <c r="G1556" s="6" t="s">
        <v>3947</v>
      </c>
    </row>
    <row r="1557" spans="2:7" x14ac:dyDescent="0.25">
      <c r="B1557" s="5" t="s">
        <v>2268</v>
      </c>
      <c r="C1557" s="8">
        <v>6000744</v>
      </c>
      <c r="D1557" s="6" t="s">
        <v>161</v>
      </c>
      <c r="E1557" s="7">
        <v>55100</v>
      </c>
      <c r="F1557" s="6" t="s">
        <v>1892</v>
      </c>
      <c r="G1557" s="6" t="s">
        <v>2640</v>
      </c>
    </row>
    <row r="1558" spans="2:7" x14ac:dyDescent="0.25">
      <c r="B1558" s="5" t="s">
        <v>2268</v>
      </c>
      <c r="C1558" s="8">
        <v>6000755</v>
      </c>
      <c r="D1558" s="6" t="s">
        <v>98</v>
      </c>
      <c r="E1558" s="7">
        <v>37121</v>
      </c>
      <c r="F1558" s="6" t="s">
        <v>99</v>
      </c>
      <c r="G1558" s="6" t="s">
        <v>2641</v>
      </c>
    </row>
    <row r="1559" spans="2:7" x14ac:dyDescent="0.25">
      <c r="B1559" s="5" t="s">
        <v>826</v>
      </c>
      <c r="C1559" s="8">
        <v>2718551</v>
      </c>
      <c r="D1559" s="6" t="s">
        <v>76</v>
      </c>
      <c r="E1559" s="7">
        <v>20129</v>
      </c>
      <c r="F1559" s="6" t="s">
        <v>77</v>
      </c>
      <c r="G1559" s="6" t="s">
        <v>827</v>
      </c>
    </row>
    <row r="1560" spans="2:7" x14ac:dyDescent="0.25">
      <c r="B1560" s="5" t="s">
        <v>3008</v>
      </c>
      <c r="C1560" s="8">
        <v>8811001</v>
      </c>
      <c r="D1560" s="6" t="s">
        <v>118</v>
      </c>
      <c r="E1560" s="7">
        <v>61121</v>
      </c>
      <c r="F1560" s="6" t="s">
        <v>395</v>
      </c>
      <c r="G1560" s="6" t="s">
        <v>3421</v>
      </c>
    </row>
    <row r="1561" spans="2:7" x14ac:dyDescent="0.25">
      <c r="B1561" s="5" t="s">
        <v>541</v>
      </c>
      <c r="C1561" s="8">
        <v>1653200</v>
      </c>
      <c r="D1561" s="6" t="s">
        <v>60</v>
      </c>
      <c r="E1561" s="7">
        <v>40126</v>
      </c>
      <c r="F1561" s="6" t="s">
        <v>122</v>
      </c>
      <c r="G1561" s="6" t="s">
        <v>542</v>
      </c>
    </row>
    <row r="1562" spans="2:7" x14ac:dyDescent="0.25">
      <c r="B1562" s="5" t="s">
        <v>543</v>
      </c>
      <c r="C1562" s="8">
        <v>2663401</v>
      </c>
      <c r="D1562" s="6" t="s">
        <v>135</v>
      </c>
      <c r="E1562" s="7">
        <v>95131</v>
      </c>
      <c r="F1562" s="6" t="s">
        <v>136</v>
      </c>
      <c r="G1562" s="6" t="s">
        <v>544</v>
      </c>
    </row>
    <row r="1563" spans="2:7" x14ac:dyDescent="0.25">
      <c r="B1563" s="5" t="s">
        <v>543</v>
      </c>
      <c r="C1563" s="8">
        <v>2663400</v>
      </c>
      <c r="D1563" s="6" t="s">
        <v>135</v>
      </c>
      <c r="E1563" s="7">
        <v>95131</v>
      </c>
      <c r="F1563" s="6" t="s">
        <v>136</v>
      </c>
      <c r="G1563" s="6" t="s">
        <v>544</v>
      </c>
    </row>
    <row r="1564" spans="2:7" x14ac:dyDescent="0.25">
      <c r="B1564" s="5" t="s">
        <v>2795</v>
      </c>
      <c r="C1564" s="8">
        <v>2674351</v>
      </c>
      <c r="D1564" s="6" t="s">
        <v>195</v>
      </c>
      <c r="E1564" s="7">
        <v>25122</v>
      </c>
      <c r="F1564" s="6" t="s">
        <v>730</v>
      </c>
      <c r="G1564" s="6" t="s">
        <v>3422</v>
      </c>
    </row>
    <row r="1565" spans="2:7" x14ac:dyDescent="0.25">
      <c r="B1565" s="5" t="s">
        <v>3009</v>
      </c>
      <c r="C1565" s="8">
        <v>1511400</v>
      </c>
      <c r="D1565" s="6" t="s">
        <v>255</v>
      </c>
      <c r="E1565" s="7">
        <v>58100</v>
      </c>
      <c r="F1565" s="6" t="s">
        <v>340</v>
      </c>
      <c r="G1565" s="6" t="s">
        <v>3423</v>
      </c>
    </row>
    <row r="1566" spans="2:7" x14ac:dyDescent="0.25">
      <c r="B1566" s="5" t="s">
        <v>3010</v>
      </c>
      <c r="C1566" s="8">
        <v>2505701</v>
      </c>
      <c r="D1566" s="6" t="s">
        <v>69</v>
      </c>
      <c r="E1566" s="7">
        <v>16126</v>
      </c>
      <c r="F1566" s="6" t="s">
        <v>70</v>
      </c>
      <c r="G1566" s="6" t="s">
        <v>3424</v>
      </c>
    </row>
    <row r="1567" spans="2:7" x14ac:dyDescent="0.25">
      <c r="B1567" s="5" t="s">
        <v>36</v>
      </c>
      <c r="C1567" s="8">
        <v>1772001</v>
      </c>
      <c r="D1567" s="6" t="s">
        <v>76</v>
      </c>
      <c r="E1567" s="7">
        <v>20123</v>
      </c>
      <c r="F1567" s="6" t="s">
        <v>77</v>
      </c>
      <c r="G1567" s="6" t="s">
        <v>162</v>
      </c>
    </row>
    <row r="1568" spans="2:7" x14ac:dyDescent="0.25">
      <c r="B1568" s="5" t="s">
        <v>1009</v>
      </c>
      <c r="C1568" s="8">
        <v>2672251</v>
      </c>
      <c r="D1568" s="6" t="s">
        <v>185</v>
      </c>
      <c r="E1568" s="7">
        <v>80079</v>
      </c>
      <c r="F1568" s="6" t="s">
        <v>1010</v>
      </c>
      <c r="G1568" s="6" t="s">
        <v>1011</v>
      </c>
    </row>
    <row r="1569" spans="2:7" x14ac:dyDescent="0.25">
      <c r="B1569" s="5" t="s">
        <v>3648</v>
      </c>
      <c r="C1569" s="8">
        <v>6000162</v>
      </c>
      <c r="D1569" s="6" t="s">
        <v>76</v>
      </c>
      <c r="E1569" s="7">
        <v>20143</v>
      </c>
      <c r="F1569" s="6" t="s">
        <v>77</v>
      </c>
      <c r="G1569" s="6" t="s">
        <v>3913</v>
      </c>
    </row>
    <row r="1570" spans="2:7" x14ac:dyDescent="0.25">
      <c r="B1570" s="5" t="s">
        <v>3658</v>
      </c>
      <c r="C1570" s="8">
        <v>6000412</v>
      </c>
      <c r="D1570" s="6" t="s">
        <v>258</v>
      </c>
      <c r="E1570" s="7">
        <v>14100</v>
      </c>
      <c r="F1570" s="6" t="s">
        <v>259</v>
      </c>
      <c r="G1570" s="6" t="s">
        <v>3928</v>
      </c>
    </row>
    <row r="1571" spans="2:7" x14ac:dyDescent="0.25">
      <c r="B1571" s="5" t="s">
        <v>3704</v>
      </c>
      <c r="C1571" s="8">
        <v>6001055</v>
      </c>
      <c r="D1571" s="6" t="s">
        <v>280</v>
      </c>
      <c r="E1571" s="7">
        <v>12038</v>
      </c>
      <c r="F1571" s="6" t="s">
        <v>3994</v>
      </c>
      <c r="G1571" s="6" t="s">
        <v>3995</v>
      </c>
    </row>
    <row r="1572" spans="2:7" x14ac:dyDescent="0.25">
      <c r="B1572" s="5" t="s">
        <v>3555</v>
      </c>
      <c r="C1572" s="8">
        <v>6169201</v>
      </c>
      <c r="D1572" s="6" t="s">
        <v>54</v>
      </c>
      <c r="E1572" s="7">
        <v>186</v>
      </c>
      <c r="F1572" s="6" t="s">
        <v>59</v>
      </c>
      <c r="G1572" s="6" t="s">
        <v>3757</v>
      </c>
    </row>
    <row r="1573" spans="2:7" x14ac:dyDescent="0.25">
      <c r="B1573" s="5" t="s">
        <v>1012</v>
      </c>
      <c r="C1573" s="8">
        <v>7521201</v>
      </c>
      <c r="D1573" s="6" t="s">
        <v>54</v>
      </c>
      <c r="E1573" s="7">
        <v>186</v>
      </c>
      <c r="F1573" s="6" t="s">
        <v>59</v>
      </c>
      <c r="G1573" s="6" t="s">
        <v>1013</v>
      </c>
    </row>
    <row r="1574" spans="2:7" x14ac:dyDescent="0.25">
      <c r="B1574" s="5" t="s">
        <v>1014</v>
      </c>
      <c r="C1574" s="8">
        <v>2711751</v>
      </c>
      <c r="D1574" s="6" t="s">
        <v>94</v>
      </c>
      <c r="E1574" s="7">
        <v>50134</v>
      </c>
      <c r="F1574" s="6" t="s">
        <v>139</v>
      </c>
      <c r="G1574" s="6" t="s">
        <v>1015</v>
      </c>
    </row>
    <row r="1575" spans="2:7" x14ac:dyDescent="0.25">
      <c r="B1575" s="5" t="s">
        <v>1814</v>
      </c>
      <c r="C1575" s="8">
        <v>1183800</v>
      </c>
      <c r="D1575" s="6" t="s">
        <v>64</v>
      </c>
      <c r="E1575" s="7">
        <v>10123</v>
      </c>
      <c r="F1575" s="6" t="s">
        <v>65</v>
      </c>
      <c r="G1575" s="6" t="s">
        <v>1815</v>
      </c>
    </row>
    <row r="1576" spans="2:7" x14ac:dyDescent="0.25">
      <c r="B1576" s="5" t="s">
        <v>2186</v>
      </c>
      <c r="C1576" s="8">
        <v>6000079</v>
      </c>
      <c r="D1576" s="6" t="s">
        <v>274</v>
      </c>
      <c r="E1576" s="7">
        <v>48015</v>
      </c>
      <c r="F1576" s="6" t="s">
        <v>2521</v>
      </c>
      <c r="G1576" s="6" t="s">
        <v>2522</v>
      </c>
    </row>
    <row r="1577" spans="2:7" x14ac:dyDescent="0.25">
      <c r="B1577" s="5" t="s">
        <v>564</v>
      </c>
      <c r="C1577" s="8">
        <v>5652200</v>
      </c>
      <c r="D1577" s="6" t="s">
        <v>94</v>
      </c>
      <c r="E1577" s="7">
        <v>50063</v>
      </c>
      <c r="F1577" s="6" t="s">
        <v>621</v>
      </c>
      <c r="G1577" s="6" t="s">
        <v>622</v>
      </c>
    </row>
    <row r="1578" spans="2:7" x14ac:dyDescent="0.25">
      <c r="B1578" s="5" t="s">
        <v>4029</v>
      </c>
      <c r="C1578" s="8">
        <v>2705601</v>
      </c>
      <c r="D1578" s="6" t="s">
        <v>64</v>
      </c>
      <c r="E1578" s="7">
        <v>10152</v>
      </c>
      <c r="F1578" s="6" t="s">
        <v>65</v>
      </c>
      <c r="G1578" s="6" t="s">
        <v>4085</v>
      </c>
    </row>
    <row r="1579" spans="2:7" x14ac:dyDescent="0.25">
      <c r="B1579" s="5" t="s">
        <v>3039</v>
      </c>
      <c r="C1579" s="8">
        <v>2708951</v>
      </c>
      <c r="D1579" s="6" t="s">
        <v>54</v>
      </c>
      <c r="E1579" s="7">
        <v>186</v>
      </c>
      <c r="F1579" s="6" t="s">
        <v>59</v>
      </c>
      <c r="G1579" s="6" t="s">
        <v>3425</v>
      </c>
    </row>
    <row r="1580" spans="2:7" x14ac:dyDescent="0.25">
      <c r="B1580" s="5" t="s">
        <v>2307</v>
      </c>
      <c r="C1580" s="8">
        <v>6000923</v>
      </c>
      <c r="D1580" s="6" t="s">
        <v>52</v>
      </c>
      <c r="E1580" s="7">
        <v>98122</v>
      </c>
      <c r="F1580" s="6" t="s">
        <v>1149</v>
      </c>
      <c r="G1580" s="6" t="s">
        <v>2699</v>
      </c>
    </row>
    <row r="1581" spans="2:7" x14ac:dyDescent="0.25">
      <c r="B1581" s="5" t="s">
        <v>1016</v>
      </c>
      <c r="C1581" s="8">
        <v>8397600</v>
      </c>
      <c r="D1581" s="6" t="s">
        <v>185</v>
      </c>
      <c r="E1581" s="7">
        <v>80134</v>
      </c>
      <c r="F1581" s="6" t="s">
        <v>197</v>
      </c>
      <c r="G1581" s="6" t="s">
        <v>1017</v>
      </c>
    </row>
    <row r="1582" spans="2:7" x14ac:dyDescent="0.25">
      <c r="B1582" s="5" t="s">
        <v>2095</v>
      </c>
      <c r="C1582" s="8">
        <v>2346102</v>
      </c>
      <c r="D1582" s="6" t="s">
        <v>191</v>
      </c>
      <c r="E1582" s="7">
        <v>81100</v>
      </c>
      <c r="F1582" s="6" t="s">
        <v>675</v>
      </c>
      <c r="G1582" s="6" t="s">
        <v>2393</v>
      </c>
    </row>
    <row r="1583" spans="2:7" x14ac:dyDescent="0.25">
      <c r="B1583" s="5" t="s">
        <v>3641</v>
      </c>
      <c r="C1583" s="8">
        <v>6000074</v>
      </c>
      <c r="D1583" s="6" t="s">
        <v>186</v>
      </c>
      <c r="E1583" s="7">
        <v>26100</v>
      </c>
      <c r="F1583" s="6" t="s">
        <v>187</v>
      </c>
      <c r="G1583" s="6" t="s">
        <v>3904</v>
      </c>
    </row>
    <row r="1584" spans="2:7" x14ac:dyDescent="0.25">
      <c r="B1584" s="5" t="s">
        <v>1816</v>
      </c>
      <c r="C1584" s="8">
        <v>2449101</v>
      </c>
      <c r="D1584" s="6" t="s">
        <v>98</v>
      </c>
      <c r="E1584" s="7">
        <v>37121</v>
      </c>
      <c r="F1584" s="6" t="s">
        <v>99</v>
      </c>
      <c r="G1584" s="6" t="s">
        <v>1817</v>
      </c>
    </row>
    <row r="1585" spans="2:7" x14ac:dyDescent="0.25">
      <c r="B1585" s="5" t="s">
        <v>3657</v>
      </c>
      <c r="C1585" s="8">
        <v>6000402</v>
      </c>
      <c r="D1585" s="6" t="s">
        <v>76</v>
      </c>
      <c r="E1585" s="7">
        <v>20077</v>
      </c>
      <c r="F1585" s="6" t="s">
        <v>3926</v>
      </c>
      <c r="G1585" s="6" t="s">
        <v>3927</v>
      </c>
    </row>
    <row r="1586" spans="2:7" x14ac:dyDescent="0.25">
      <c r="B1586" s="5" t="s">
        <v>1818</v>
      </c>
      <c r="C1586" s="8">
        <v>8505000</v>
      </c>
      <c r="D1586" s="6" t="s">
        <v>100</v>
      </c>
      <c r="E1586" s="7">
        <v>70016</v>
      </c>
      <c r="F1586" s="6" t="s">
        <v>654</v>
      </c>
      <c r="G1586" s="6" t="s">
        <v>655</v>
      </c>
    </row>
    <row r="1587" spans="2:7" x14ac:dyDescent="0.25">
      <c r="B1587" s="5" t="str">
        <f>VLOOKUP(C1587, [1]!Table1[[Codice Cliente]:[Ragione Sociale]], 3, FALSE)</f>
        <v>PALAZZO DELLE ESPOSIZIONI</v>
      </c>
      <c r="C1587" s="8">
        <v>2709601</v>
      </c>
      <c r="D1587" s="6" t="str">
        <f>VLOOKUP(C1587, [1]!Table1[[Codice Cliente]:[Provincia]], 4, FALSE)</f>
        <v>RM</v>
      </c>
      <c r="E1587" s="7" t="str">
        <f>VLOOKUP(C1587, [1]!Table1[[Codice Cliente]:[CAP]], 5, FALSE)</f>
        <v>00184</v>
      </c>
      <c r="F1587" s="6" t="str">
        <f>VLOOKUP(C1587, [1]!Table1[[Codice Cliente]:[Località]], 6, FALSE)</f>
        <v>ROMA</v>
      </c>
      <c r="G1587" s="6" t="str">
        <f>VLOOKUP(C1587, [1]!Table1[[Codice Cliente]:[Via]], 7, FALSE)</f>
        <v>VIA MILANO, 15/17</v>
      </c>
    </row>
    <row r="1588" spans="2:7" x14ac:dyDescent="0.25">
      <c r="B1588" s="5" t="s">
        <v>2333</v>
      </c>
      <c r="C1588" s="8">
        <v>6001046</v>
      </c>
      <c r="D1588" s="6" t="s">
        <v>167</v>
      </c>
      <c r="E1588" s="7">
        <v>62017</v>
      </c>
      <c r="F1588" s="6" t="s">
        <v>2735</v>
      </c>
      <c r="G1588" s="6" t="s">
        <v>2736</v>
      </c>
    </row>
    <row r="1589" spans="2:7" x14ac:dyDescent="0.25">
      <c r="B1589" s="5" t="s">
        <v>2066</v>
      </c>
      <c r="C1589" s="8">
        <v>884700</v>
      </c>
      <c r="D1589" s="6" t="s">
        <v>138</v>
      </c>
      <c r="E1589" s="7">
        <v>73100</v>
      </c>
      <c r="F1589" s="6" t="s">
        <v>253</v>
      </c>
      <c r="G1589" s="6" t="s">
        <v>2353</v>
      </c>
    </row>
    <row r="1590" spans="2:7" x14ac:dyDescent="0.25">
      <c r="B1590" s="5" t="str">
        <f>VLOOKUP(C1590, [1]!Table1[[Codice Cliente]:[Ragione Sociale]], 3, FALSE)</f>
        <v>PALOMAR DI PORTA VALENTINA</v>
      </c>
      <c r="C1590" s="8">
        <v>2302101</v>
      </c>
      <c r="D1590" s="6" t="str">
        <f>VLOOKUP(C1590, [1]!Table1[[Codice Cliente]:[Provincia]], 4, FALSE)</f>
        <v>BG</v>
      </c>
      <c r="E1590" s="7" t="str">
        <f>VLOOKUP(C1590, [1]!Table1[[Codice Cliente]:[CAP]], 5, FALSE)</f>
        <v>24121</v>
      </c>
      <c r="F1590" s="6" t="str">
        <f>VLOOKUP(C1590, [1]!Table1[[Codice Cliente]:[Località]], 6, FALSE)</f>
        <v>BERGAMO</v>
      </c>
      <c r="G1590" s="6" t="str">
        <f>VLOOKUP(C1590, [1]!Table1[[Codice Cliente]:[Via]], 7, FALSE)</f>
        <v>VIA A. MAY 10/I</v>
      </c>
    </row>
    <row r="1591" spans="2:7" x14ac:dyDescent="0.25">
      <c r="B1591" s="5" t="s">
        <v>545</v>
      </c>
      <c r="C1591" s="8">
        <v>1751101</v>
      </c>
      <c r="D1591" s="6" t="s">
        <v>244</v>
      </c>
      <c r="E1591" s="7">
        <v>53100</v>
      </c>
      <c r="F1591" s="6" t="s">
        <v>245</v>
      </c>
      <c r="G1591" s="6" t="s">
        <v>546</v>
      </c>
    </row>
    <row r="1592" spans="2:7" x14ac:dyDescent="0.25">
      <c r="B1592" s="5" t="s">
        <v>1819</v>
      </c>
      <c r="C1592" s="8">
        <v>1751100</v>
      </c>
      <c r="D1592" s="6" t="s">
        <v>255</v>
      </c>
      <c r="E1592" s="7">
        <v>58100</v>
      </c>
      <c r="F1592" s="6" t="s">
        <v>340</v>
      </c>
      <c r="G1592" s="6" t="s">
        <v>1820</v>
      </c>
    </row>
    <row r="1593" spans="2:7" x14ac:dyDescent="0.25">
      <c r="B1593" s="5" t="s">
        <v>2948</v>
      </c>
      <c r="C1593" s="8">
        <v>6000765</v>
      </c>
      <c r="D1593" s="6" t="s">
        <v>269</v>
      </c>
      <c r="E1593" s="7">
        <v>56025</v>
      </c>
      <c r="F1593" s="6" t="s">
        <v>306</v>
      </c>
      <c r="G1593" s="6" t="s">
        <v>3426</v>
      </c>
    </row>
    <row r="1594" spans="2:7" x14ac:dyDescent="0.25">
      <c r="B1594" s="5" t="s">
        <v>1018</v>
      </c>
      <c r="C1594" s="8">
        <v>2696601</v>
      </c>
      <c r="D1594" s="6" t="s">
        <v>91</v>
      </c>
      <c r="E1594" s="7">
        <v>41011</v>
      </c>
      <c r="F1594" s="6" t="s">
        <v>1019</v>
      </c>
      <c r="G1594" s="6" t="s">
        <v>1020</v>
      </c>
    </row>
    <row r="1595" spans="2:7" x14ac:dyDescent="0.25">
      <c r="B1595" s="5" t="s">
        <v>3700</v>
      </c>
      <c r="C1595" s="8">
        <v>6001038</v>
      </c>
      <c r="D1595" s="6" t="s">
        <v>64</v>
      </c>
      <c r="E1595" s="7">
        <v>10094</v>
      </c>
      <c r="F1595" s="6" t="s">
        <v>3988</v>
      </c>
      <c r="G1595" s="6" t="s">
        <v>3989</v>
      </c>
    </row>
    <row r="1596" spans="2:7" x14ac:dyDescent="0.25">
      <c r="B1596" s="5" t="s">
        <v>2767</v>
      </c>
      <c r="C1596" s="8">
        <v>2731651</v>
      </c>
      <c r="D1596" s="6" t="s">
        <v>64</v>
      </c>
      <c r="E1596" s="7">
        <v>10093</v>
      </c>
      <c r="F1596" s="6" t="s">
        <v>2054</v>
      </c>
      <c r="G1596" s="6" t="s">
        <v>3427</v>
      </c>
    </row>
    <row r="1597" spans="2:7" x14ac:dyDescent="0.25">
      <c r="B1597" s="5" t="s">
        <v>593</v>
      </c>
      <c r="C1597" s="8">
        <v>1837400</v>
      </c>
      <c r="D1597" s="6" t="s">
        <v>63</v>
      </c>
      <c r="E1597" s="7">
        <v>35122</v>
      </c>
      <c r="F1597" s="6" t="s">
        <v>233</v>
      </c>
      <c r="G1597" s="6" t="s">
        <v>677</v>
      </c>
    </row>
    <row r="1598" spans="2:7" x14ac:dyDescent="0.25">
      <c r="B1598" s="5" t="s">
        <v>2765</v>
      </c>
      <c r="C1598" s="8">
        <v>2713801</v>
      </c>
      <c r="D1598" s="6" t="s">
        <v>55</v>
      </c>
      <c r="E1598" s="7">
        <v>90145</v>
      </c>
      <c r="F1598" s="6" t="s">
        <v>56</v>
      </c>
      <c r="G1598" s="6" t="s">
        <v>3428</v>
      </c>
    </row>
    <row r="1599" spans="2:7" x14ac:dyDescent="0.25">
      <c r="B1599" s="5" t="s">
        <v>3654</v>
      </c>
      <c r="C1599" s="8">
        <v>6000325</v>
      </c>
      <c r="D1599" s="6" t="s">
        <v>78</v>
      </c>
      <c r="E1599" s="7">
        <v>38064</v>
      </c>
      <c r="F1599" s="6" t="s">
        <v>3922</v>
      </c>
      <c r="G1599" s="6" t="s">
        <v>3923</v>
      </c>
    </row>
    <row r="1600" spans="2:7" x14ac:dyDescent="0.25">
      <c r="B1600" s="5" t="s">
        <v>2949</v>
      </c>
      <c r="C1600" s="8">
        <v>6000971</v>
      </c>
      <c r="D1600" s="6" t="s">
        <v>409</v>
      </c>
      <c r="E1600" s="7">
        <v>3039</v>
      </c>
      <c r="F1600" s="6" t="s">
        <v>410</v>
      </c>
      <c r="G1600" s="6" t="s">
        <v>3429</v>
      </c>
    </row>
    <row r="1601" spans="2:7" x14ac:dyDescent="0.25">
      <c r="B1601" s="5" t="s">
        <v>2950</v>
      </c>
      <c r="C1601" s="8">
        <v>9938061</v>
      </c>
      <c r="D1601" s="6" t="s">
        <v>157</v>
      </c>
      <c r="E1601" s="7">
        <v>21012</v>
      </c>
      <c r="F1601" s="6" t="s">
        <v>3430</v>
      </c>
      <c r="G1601" s="6" t="s">
        <v>3431</v>
      </c>
    </row>
    <row r="1602" spans="2:7" x14ac:dyDescent="0.25">
      <c r="B1602" s="5" t="s">
        <v>1021</v>
      </c>
      <c r="C1602" s="8">
        <v>7500151</v>
      </c>
      <c r="D1602" s="6" t="s">
        <v>94</v>
      </c>
      <c r="E1602" s="7">
        <v>50032</v>
      </c>
      <c r="F1602" s="6" t="s">
        <v>1022</v>
      </c>
      <c r="G1602" s="6" t="s">
        <v>1023</v>
      </c>
    </row>
    <row r="1603" spans="2:7" x14ac:dyDescent="0.25">
      <c r="B1603" s="5" t="s">
        <v>1021</v>
      </c>
      <c r="C1603" s="8">
        <v>7500150</v>
      </c>
      <c r="D1603" s="6" t="s">
        <v>94</v>
      </c>
      <c r="E1603" s="7">
        <v>50032</v>
      </c>
      <c r="F1603" s="6" t="s">
        <v>1022</v>
      </c>
      <c r="G1603" s="6" t="s">
        <v>1023</v>
      </c>
    </row>
    <row r="1604" spans="2:7" x14ac:dyDescent="0.25">
      <c r="B1604" s="5" t="s">
        <v>1024</v>
      </c>
      <c r="C1604" s="8">
        <v>2663501</v>
      </c>
      <c r="D1604" s="6" t="s">
        <v>76</v>
      </c>
      <c r="E1604" s="7">
        <v>20037</v>
      </c>
      <c r="F1604" s="6" t="s">
        <v>203</v>
      </c>
      <c r="G1604" s="6" t="s">
        <v>204</v>
      </c>
    </row>
    <row r="1605" spans="2:7" x14ac:dyDescent="0.25">
      <c r="B1605" s="5" t="s">
        <v>3681</v>
      </c>
      <c r="C1605" s="8">
        <v>6000896</v>
      </c>
      <c r="D1605" s="6" t="s">
        <v>195</v>
      </c>
      <c r="E1605" s="7">
        <v>25013</v>
      </c>
      <c r="F1605" s="6" t="s">
        <v>3959</v>
      </c>
      <c r="G1605" s="6" t="s">
        <v>3960</v>
      </c>
    </row>
    <row r="1606" spans="2:7" x14ac:dyDescent="0.25">
      <c r="B1606" s="5" t="s">
        <v>2951</v>
      </c>
      <c r="C1606" s="8">
        <v>6000972</v>
      </c>
      <c r="D1606" s="6" t="s">
        <v>1161</v>
      </c>
      <c r="E1606" s="7">
        <v>27054</v>
      </c>
      <c r="F1606" s="6" t="s">
        <v>3432</v>
      </c>
      <c r="G1606" s="6" t="s">
        <v>3433</v>
      </c>
    </row>
    <row r="1607" spans="2:7" x14ac:dyDescent="0.25">
      <c r="B1607" s="5" t="s">
        <v>3544</v>
      </c>
      <c r="C1607" s="8">
        <v>2602101</v>
      </c>
      <c r="D1607" s="6" t="s">
        <v>54</v>
      </c>
      <c r="E1607" s="7">
        <v>136</v>
      </c>
      <c r="F1607" s="6" t="s">
        <v>59</v>
      </c>
      <c r="G1607" s="6" t="s">
        <v>3744</v>
      </c>
    </row>
    <row r="1608" spans="2:7" x14ac:dyDescent="0.25">
      <c r="B1608" s="5" t="str">
        <f>VLOOKUP(C1608, [1]!Table1[[Codice Cliente]:[Ragione Sociale]], 3, FALSE)</f>
        <v>PASSEPARTOUT SRL(04)</v>
      </c>
      <c r="C1608" s="8">
        <v>2393101</v>
      </c>
      <c r="D1608" s="6" t="str">
        <f>VLOOKUP(C1608, [1]!Table1[[Codice Cliente]:[Provincia]], 4, FALSE)</f>
        <v>LU</v>
      </c>
      <c r="E1608" s="7" t="str">
        <f>VLOOKUP(C1608, [1]!Table1[[Codice Cliente]:[CAP]], 5, FALSE)</f>
        <v>55100</v>
      </c>
      <c r="F1608" s="6" t="str">
        <f>VLOOKUP(C1608, [1]!Table1[[Codice Cliente]:[Località]], 6, FALSE)</f>
        <v>LUCCA</v>
      </c>
      <c r="G1608" s="6" t="str">
        <f>VLOOKUP(C1608, [1]!Table1[[Codice Cliente]:[Via]], 7, FALSE)</f>
        <v>CORSO GARIBALDI, 32</v>
      </c>
    </row>
    <row r="1609" spans="2:7" x14ac:dyDescent="0.25">
      <c r="B1609" s="5" t="s">
        <v>249</v>
      </c>
      <c r="C1609" s="8">
        <v>1727600</v>
      </c>
      <c r="D1609" s="6" t="s">
        <v>60</v>
      </c>
      <c r="E1609" s="7">
        <v>40123</v>
      </c>
      <c r="F1609" s="6" t="s">
        <v>122</v>
      </c>
      <c r="G1609" s="6" t="s">
        <v>250</v>
      </c>
    </row>
    <row r="1610" spans="2:7" x14ac:dyDescent="0.25">
      <c r="B1610" s="5" t="s">
        <v>3011</v>
      </c>
      <c r="C1610" s="8">
        <v>3035700</v>
      </c>
      <c r="D1610" s="6" t="s">
        <v>163</v>
      </c>
      <c r="E1610" s="7">
        <v>30015</v>
      </c>
      <c r="F1610" s="6" t="s">
        <v>164</v>
      </c>
      <c r="G1610" s="6" t="s">
        <v>3434</v>
      </c>
    </row>
    <row r="1611" spans="2:7" x14ac:dyDescent="0.25">
      <c r="B1611" s="5" t="s">
        <v>547</v>
      </c>
      <c r="C1611" s="8">
        <v>2539701</v>
      </c>
      <c r="D1611" s="6" t="s">
        <v>63</v>
      </c>
      <c r="E1611" s="7">
        <v>35121</v>
      </c>
      <c r="F1611" s="6" t="s">
        <v>233</v>
      </c>
      <c r="G1611" s="6" t="s">
        <v>548</v>
      </c>
    </row>
    <row r="1612" spans="2:7" x14ac:dyDescent="0.25">
      <c r="B1612" s="5" t="str">
        <f>VLOOKUP(C1612, [1]!Table1[[Codice Cliente]:[Ragione Sociale]], 3, FALSE)</f>
        <v>PELLICANOLIBRI DI COSTA D.</v>
      </c>
      <c r="C1612" s="8">
        <v>2024000</v>
      </c>
      <c r="D1612" s="6" t="str">
        <f>VLOOKUP(C1612, [1]!Table1[[Codice Cliente]:[Provincia]], 4, FALSE)</f>
        <v>RM</v>
      </c>
      <c r="E1612" s="7" t="str">
        <f>VLOOKUP(C1612, [1]!Table1[[Codice Cliente]:[CAP]], 5, FALSE)</f>
        <v>00166</v>
      </c>
      <c r="F1612" s="6" t="str">
        <f>VLOOKUP(C1612, [1]!Table1[[Codice Cliente]:[Località]], 6, FALSE)</f>
        <v>ROMA</v>
      </c>
      <c r="G1612" s="6" t="str">
        <f>VLOOKUP(C1612, [1]!Table1[[Codice Cliente]:[Via]], 7, FALSE)</f>
        <v>VIA GATTICO 1</v>
      </c>
    </row>
    <row r="1613" spans="2:7" x14ac:dyDescent="0.25">
      <c r="B1613" s="5" t="s">
        <v>2952</v>
      </c>
      <c r="C1613" s="8">
        <v>6001049</v>
      </c>
      <c r="D1613" s="6" t="s">
        <v>337</v>
      </c>
      <c r="E1613" s="7">
        <v>72013</v>
      </c>
      <c r="F1613" s="6" t="s">
        <v>3435</v>
      </c>
      <c r="G1613" s="6" t="s">
        <v>3436</v>
      </c>
    </row>
    <row r="1614" spans="2:7" x14ac:dyDescent="0.25">
      <c r="B1614" s="5" t="s">
        <v>3667</v>
      </c>
      <c r="C1614" s="8">
        <v>6000658</v>
      </c>
      <c r="D1614" s="6" t="s">
        <v>64</v>
      </c>
      <c r="E1614" s="7">
        <v>10034</v>
      </c>
      <c r="F1614" s="6" t="s">
        <v>3859</v>
      </c>
      <c r="G1614" s="6" t="s">
        <v>3939</v>
      </c>
    </row>
    <row r="1615" spans="2:7" x14ac:dyDescent="0.25">
      <c r="B1615" s="5" t="s">
        <v>3012</v>
      </c>
      <c r="C1615" s="8">
        <v>2683551</v>
      </c>
      <c r="D1615" s="6" t="s">
        <v>285</v>
      </c>
      <c r="E1615" s="7">
        <v>89124</v>
      </c>
      <c r="F1615" s="6" t="s">
        <v>286</v>
      </c>
      <c r="G1615" s="6" t="s">
        <v>3437</v>
      </c>
    </row>
    <row r="1616" spans="2:7" x14ac:dyDescent="0.25">
      <c r="B1616" s="5" t="s">
        <v>2202</v>
      </c>
      <c r="C1616" s="8">
        <v>6000147</v>
      </c>
      <c r="D1616" s="6" t="s">
        <v>67</v>
      </c>
      <c r="E1616" s="7">
        <v>36071</v>
      </c>
      <c r="F1616" s="6" t="s">
        <v>2543</v>
      </c>
      <c r="G1616" s="6" t="s">
        <v>2544</v>
      </c>
    </row>
    <row r="1617" spans="2:7" x14ac:dyDescent="0.25">
      <c r="B1617" s="5" t="s">
        <v>4035</v>
      </c>
      <c r="C1617" s="8">
        <v>2679801</v>
      </c>
      <c r="D1617" s="6" t="s">
        <v>185</v>
      </c>
      <c r="E1617" s="7">
        <v>80070</v>
      </c>
      <c r="F1617" s="6" t="s">
        <v>4093</v>
      </c>
      <c r="G1617" s="6" t="s">
        <v>4094</v>
      </c>
    </row>
    <row r="1618" spans="2:7" x14ac:dyDescent="0.25">
      <c r="B1618" s="5" t="s">
        <v>2953</v>
      </c>
      <c r="C1618" s="8">
        <v>6000973</v>
      </c>
      <c r="D1618" s="6" t="s">
        <v>1694</v>
      </c>
      <c r="E1618" s="7">
        <v>83035</v>
      </c>
      <c r="F1618" s="6" t="s">
        <v>3438</v>
      </c>
      <c r="G1618" s="6" t="s">
        <v>3439</v>
      </c>
    </row>
    <row r="1619" spans="2:7" x14ac:dyDescent="0.25">
      <c r="B1619" s="5" t="s">
        <v>2954</v>
      </c>
      <c r="C1619" s="8">
        <v>6000503</v>
      </c>
      <c r="D1619" s="6" t="s">
        <v>183</v>
      </c>
      <c r="E1619" s="7">
        <v>74017</v>
      </c>
      <c r="F1619" s="6" t="s">
        <v>3440</v>
      </c>
      <c r="G1619" s="6" t="s">
        <v>3441</v>
      </c>
    </row>
    <row r="1620" spans="2:7" x14ac:dyDescent="0.25">
      <c r="B1620" s="5" t="s">
        <v>2317</v>
      </c>
      <c r="C1620" s="8">
        <v>6000961</v>
      </c>
      <c r="D1620" s="6" t="s">
        <v>409</v>
      </c>
      <c r="E1620" s="7">
        <v>3100</v>
      </c>
      <c r="F1620" s="6" t="s">
        <v>1440</v>
      </c>
      <c r="G1620" s="6" t="s">
        <v>2714</v>
      </c>
    </row>
    <row r="1621" spans="2:7" x14ac:dyDescent="0.25">
      <c r="B1621" s="5" t="s">
        <v>4221</v>
      </c>
      <c r="C1621" s="8">
        <v>6000481</v>
      </c>
      <c r="D1621" s="6" t="s">
        <v>212</v>
      </c>
      <c r="E1621" s="7" t="s">
        <v>4222</v>
      </c>
      <c r="F1621" s="6" t="s">
        <v>4223</v>
      </c>
      <c r="G1621" s="6" t="s">
        <v>4224</v>
      </c>
    </row>
    <row r="1622" spans="2:7" x14ac:dyDescent="0.25">
      <c r="B1622" s="5" t="s">
        <v>2955</v>
      </c>
      <c r="C1622" s="8">
        <v>6000388</v>
      </c>
      <c r="D1622" s="6" t="s">
        <v>52</v>
      </c>
      <c r="E1622" s="7">
        <v>98066</v>
      </c>
      <c r="F1622" s="6" t="s">
        <v>53</v>
      </c>
      <c r="G1622" s="6" t="s">
        <v>3442</v>
      </c>
    </row>
    <row r="1623" spans="2:7" x14ac:dyDescent="0.25">
      <c r="B1623" s="5" t="s">
        <v>1025</v>
      </c>
      <c r="C1623" s="8">
        <v>2678301</v>
      </c>
      <c r="D1623" s="6" t="s">
        <v>52</v>
      </c>
      <c r="E1623" s="7">
        <v>98040</v>
      </c>
      <c r="F1623" s="6" t="s">
        <v>1026</v>
      </c>
      <c r="G1623" s="6" t="s">
        <v>1027</v>
      </c>
    </row>
    <row r="1624" spans="2:7" x14ac:dyDescent="0.25">
      <c r="B1624" s="5" t="s">
        <v>374</v>
      </c>
      <c r="C1624" s="8">
        <v>1756600</v>
      </c>
      <c r="D1624" s="6" t="s">
        <v>165</v>
      </c>
      <c r="E1624" s="7">
        <v>32032</v>
      </c>
      <c r="F1624" s="6" t="s">
        <v>166</v>
      </c>
      <c r="G1624" s="6" t="s">
        <v>375</v>
      </c>
    </row>
    <row r="1625" spans="2:7" x14ac:dyDescent="0.25">
      <c r="B1625" s="5" t="s">
        <v>3632</v>
      </c>
      <c r="C1625" s="8">
        <v>2630001</v>
      </c>
      <c r="D1625" s="6" t="s">
        <v>69</v>
      </c>
      <c r="E1625" s="7">
        <v>16124</v>
      </c>
      <c r="F1625" s="6" t="s">
        <v>70</v>
      </c>
      <c r="G1625" s="6" t="s">
        <v>3893</v>
      </c>
    </row>
    <row r="1626" spans="2:7" x14ac:dyDescent="0.25">
      <c r="B1626" s="5" t="s">
        <v>310</v>
      </c>
      <c r="C1626" s="8">
        <v>1594200</v>
      </c>
      <c r="D1626" s="6" t="s">
        <v>202</v>
      </c>
      <c r="E1626" s="7">
        <v>33054</v>
      </c>
      <c r="F1626" s="6" t="s">
        <v>311</v>
      </c>
      <c r="G1626" s="6" t="s">
        <v>312</v>
      </c>
    </row>
    <row r="1627" spans="2:7" x14ac:dyDescent="0.25">
      <c r="B1627" s="5" t="s">
        <v>2342</v>
      </c>
      <c r="C1627" s="8">
        <v>9932822</v>
      </c>
      <c r="D1627" s="6" t="s">
        <v>318</v>
      </c>
      <c r="E1627" s="7">
        <v>18039</v>
      </c>
      <c r="F1627" s="6" t="s">
        <v>2747</v>
      </c>
      <c r="G1627" s="6" t="s">
        <v>2748</v>
      </c>
    </row>
    <row r="1628" spans="2:7" x14ac:dyDescent="0.25">
      <c r="B1628" s="5" t="s">
        <v>2320</v>
      </c>
      <c r="C1628" s="8">
        <v>6000980</v>
      </c>
      <c r="D1628" s="6" t="s">
        <v>100</v>
      </c>
      <c r="E1628" s="7">
        <v>70022</v>
      </c>
      <c r="F1628" s="6" t="s">
        <v>1146</v>
      </c>
      <c r="G1628" s="6" t="s">
        <v>2717</v>
      </c>
    </row>
    <row r="1629" spans="2:7" x14ac:dyDescent="0.25">
      <c r="B1629" s="5" t="s">
        <v>2956</v>
      </c>
      <c r="C1629" s="8">
        <v>6000629</v>
      </c>
      <c r="D1629" s="6" t="s">
        <v>3443</v>
      </c>
      <c r="E1629" s="7">
        <v>9017</v>
      </c>
      <c r="F1629" s="6" t="s">
        <v>3444</v>
      </c>
      <c r="G1629" s="6" t="s">
        <v>3445</v>
      </c>
    </row>
    <row r="1630" spans="2:7" x14ac:dyDescent="0.25">
      <c r="B1630" s="5" t="s">
        <v>313</v>
      </c>
      <c r="C1630" s="8">
        <v>1214700</v>
      </c>
      <c r="D1630" s="6" t="s">
        <v>314</v>
      </c>
      <c r="E1630" s="7">
        <v>75100</v>
      </c>
      <c r="F1630" s="6" t="s">
        <v>315</v>
      </c>
      <c r="G1630" s="6" t="s">
        <v>316</v>
      </c>
    </row>
    <row r="1631" spans="2:7" x14ac:dyDescent="0.25">
      <c r="B1631" s="5" t="str">
        <f>VLOOKUP(C1631, [1]!Table1[[Codice Cliente]:[Ragione Sociale]], 3, FALSE)</f>
        <v>POLE POLE VIAGGI SRL</v>
      </c>
      <c r="C1631" s="8">
        <v>2596901</v>
      </c>
      <c r="D1631" s="6" t="str">
        <f>VLOOKUP(C1631, [1]!Table1[[Codice Cliente]:[Provincia]], 4, FALSE)</f>
        <v>BO</v>
      </c>
      <c r="E1631" s="7" t="str">
        <f>VLOOKUP(C1631, [1]!Table1[[Codice Cliente]:[CAP]], 5, FALSE)</f>
        <v>40137</v>
      </c>
      <c r="F1631" s="6" t="str">
        <f>VLOOKUP(C1631, [1]!Table1[[Codice Cliente]:[Località]], 6, FALSE)</f>
        <v>BOLOGNA</v>
      </c>
      <c r="G1631" s="6" t="str">
        <f>VLOOKUP(C1631, [1]!Table1[[Codice Cliente]:[Via]], 7, FALSE)</f>
        <v>V.LE A. ORIANI, 17/ A -B-C</v>
      </c>
    </row>
    <row r="1632" spans="2:7" x14ac:dyDescent="0.25">
      <c r="B1632" s="5" t="s">
        <v>4362</v>
      </c>
      <c r="C1632" s="8">
        <v>2311301</v>
      </c>
      <c r="D1632" s="6" t="s">
        <v>54</v>
      </c>
      <c r="E1632" s="7" t="s">
        <v>4363</v>
      </c>
      <c r="F1632" s="6" t="s">
        <v>59</v>
      </c>
      <c r="G1632" s="6" t="s">
        <v>4364</v>
      </c>
    </row>
    <row r="1633" spans="2:7" x14ac:dyDescent="0.25">
      <c r="B1633" s="5" t="s">
        <v>4359</v>
      </c>
      <c r="C1633" s="8">
        <v>7530301</v>
      </c>
      <c r="D1633" s="6" t="s">
        <v>64</v>
      </c>
      <c r="E1633" s="7" t="s">
        <v>4360</v>
      </c>
      <c r="F1633" s="6" t="s">
        <v>65</v>
      </c>
      <c r="G1633" s="6" t="s">
        <v>4361</v>
      </c>
    </row>
    <row r="1634" spans="2:7" x14ac:dyDescent="0.25">
      <c r="B1634" s="5" t="s">
        <v>4402</v>
      </c>
      <c r="C1634" s="8">
        <v>2588702</v>
      </c>
      <c r="D1634" s="6" t="s">
        <v>60</v>
      </c>
      <c r="E1634" s="7" t="s">
        <v>4403</v>
      </c>
      <c r="F1634" s="6" t="s">
        <v>122</v>
      </c>
      <c r="G1634" s="6" t="s">
        <v>4404</v>
      </c>
    </row>
    <row r="1635" spans="2:7" x14ac:dyDescent="0.25">
      <c r="B1635" s="5" t="s">
        <v>4399</v>
      </c>
      <c r="C1635" s="8">
        <v>2588701</v>
      </c>
      <c r="D1635" s="6" t="s">
        <v>140</v>
      </c>
      <c r="E1635" s="7" t="s">
        <v>4400</v>
      </c>
      <c r="F1635" s="6" t="s">
        <v>141</v>
      </c>
      <c r="G1635" s="6" t="s">
        <v>4401</v>
      </c>
    </row>
    <row r="1636" spans="2:7" x14ac:dyDescent="0.25">
      <c r="B1636" s="5" t="s">
        <v>4405</v>
      </c>
      <c r="C1636" s="8">
        <v>2588703</v>
      </c>
      <c r="D1636" s="6" t="s">
        <v>64</v>
      </c>
      <c r="E1636" s="7" t="s">
        <v>4306</v>
      </c>
      <c r="F1636" s="6" t="s">
        <v>65</v>
      </c>
      <c r="G1636" s="6" t="s">
        <v>4406</v>
      </c>
    </row>
    <row r="1637" spans="2:7" x14ac:dyDescent="0.25">
      <c r="B1637" s="5" t="s">
        <v>802</v>
      </c>
      <c r="C1637" s="8">
        <v>1068300</v>
      </c>
      <c r="D1637" s="6" t="s">
        <v>76</v>
      </c>
      <c r="E1637" s="7">
        <v>20124</v>
      </c>
      <c r="F1637" s="6" t="s">
        <v>77</v>
      </c>
      <c r="G1637" s="6" t="s">
        <v>803</v>
      </c>
    </row>
    <row r="1638" spans="2:7" x14ac:dyDescent="0.25">
      <c r="B1638" s="5" t="s">
        <v>2957</v>
      </c>
      <c r="C1638" s="8">
        <v>6000370</v>
      </c>
      <c r="D1638" s="6" t="s">
        <v>995</v>
      </c>
      <c r="E1638" s="7">
        <v>8100</v>
      </c>
      <c r="F1638" s="6" t="s">
        <v>996</v>
      </c>
      <c r="G1638" s="6" t="s">
        <v>3446</v>
      </c>
    </row>
    <row r="1639" spans="2:7" x14ac:dyDescent="0.25">
      <c r="B1639" s="5" t="s">
        <v>1821</v>
      </c>
      <c r="C1639" s="8">
        <v>2654701</v>
      </c>
      <c r="D1639" s="6" t="s">
        <v>54</v>
      </c>
      <c r="E1639" s="7">
        <v>48</v>
      </c>
      <c r="F1639" s="6" t="s">
        <v>1822</v>
      </c>
      <c r="G1639" s="6" t="s">
        <v>1823</v>
      </c>
    </row>
    <row r="1640" spans="2:7" x14ac:dyDescent="0.25">
      <c r="B1640" s="5" t="s">
        <v>1028</v>
      </c>
      <c r="C1640" s="8">
        <v>1643300</v>
      </c>
      <c r="D1640" s="6" t="s">
        <v>76</v>
      </c>
      <c r="E1640" s="7">
        <v>20099</v>
      </c>
      <c r="F1640" s="6" t="s">
        <v>360</v>
      </c>
      <c r="G1640" s="6" t="s">
        <v>1029</v>
      </c>
    </row>
    <row r="1641" spans="2:7" x14ac:dyDescent="0.25">
      <c r="B1641" s="5" t="s">
        <v>2958</v>
      </c>
      <c r="C1641" s="8">
        <v>6000682</v>
      </c>
      <c r="D1641" s="6" t="s">
        <v>185</v>
      </c>
      <c r="E1641" s="7">
        <v>80031</v>
      </c>
      <c r="F1641" s="6" t="s">
        <v>3447</v>
      </c>
      <c r="G1641" s="6" t="s">
        <v>3448</v>
      </c>
    </row>
    <row r="1642" spans="2:7" x14ac:dyDescent="0.25">
      <c r="B1642" s="5" t="s">
        <v>1030</v>
      </c>
      <c r="C1642" s="8">
        <v>2304601</v>
      </c>
      <c r="D1642" s="6" t="s">
        <v>170</v>
      </c>
      <c r="E1642" s="7">
        <v>17100</v>
      </c>
      <c r="F1642" s="6" t="s">
        <v>254</v>
      </c>
      <c r="G1642" s="6" t="s">
        <v>651</v>
      </c>
    </row>
    <row r="1643" spans="2:7" x14ac:dyDescent="0.25">
      <c r="B1643" s="5" t="s">
        <v>2144</v>
      </c>
      <c r="C1643" s="8">
        <v>2648000</v>
      </c>
      <c r="D1643" s="6" t="s">
        <v>107</v>
      </c>
      <c r="E1643" s="7">
        <v>6930</v>
      </c>
      <c r="F1643" s="6" t="s">
        <v>2464</v>
      </c>
      <c r="G1643" s="6" t="s">
        <v>2465</v>
      </c>
    </row>
    <row r="1644" spans="2:7" x14ac:dyDescent="0.25">
      <c r="B1644" s="5" t="s">
        <v>2832</v>
      </c>
      <c r="C1644" s="8">
        <v>2509901</v>
      </c>
      <c r="D1644" s="6" t="s">
        <v>100</v>
      </c>
      <c r="E1644" s="7">
        <v>70026</v>
      </c>
      <c r="F1644" s="6" t="s">
        <v>3449</v>
      </c>
      <c r="G1644" s="6" t="s">
        <v>3450</v>
      </c>
    </row>
    <row r="1645" spans="2:7" x14ac:dyDescent="0.25">
      <c r="B1645" s="5" t="s">
        <v>4027</v>
      </c>
      <c r="C1645" s="8">
        <v>2702301</v>
      </c>
      <c r="D1645" s="6" t="s">
        <v>55</v>
      </c>
      <c r="E1645" s="7">
        <v>90145</v>
      </c>
      <c r="F1645" s="6" t="s">
        <v>56</v>
      </c>
      <c r="G1645" s="6" t="s">
        <v>4083</v>
      </c>
    </row>
    <row r="1646" spans="2:7" x14ac:dyDescent="0.25">
      <c r="B1646" s="5" t="s">
        <v>2271</v>
      </c>
      <c r="C1646" s="8">
        <v>6000761</v>
      </c>
      <c r="D1646" s="6" t="s">
        <v>100</v>
      </c>
      <c r="E1646" s="7">
        <v>70021</v>
      </c>
      <c r="F1646" s="6" t="s">
        <v>2645</v>
      </c>
      <c r="G1646" s="6" t="s">
        <v>2646</v>
      </c>
    </row>
    <row r="1647" spans="2:7" x14ac:dyDescent="0.25">
      <c r="B1647" s="5" t="s">
        <v>2088</v>
      </c>
      <c r="C1647" s="8">
        <v>1993700</v>
      </c>
      <c r="D1647" s="6" t="s">
        <v>55</v>
      </c>
      <c r="E1647" s="7">
        <v>90145</v>
      </c>
      <c r="F1647" s="6" t="s">
        <v>56</v>
      </c>
      <c r="G1647" s="6" t="s">
        <v>2381</v>
      </c>
    </row>
    <row r="1648" spans="2:7" x14ac:dyDescent="0.25">
      <c r="B1648" s="5" t="s">
        <v>2196</v>
      </c>
      <c r="C1648" s="8">
        <v>6000123</v>
      </c>
      <c r="D1648" s="6" t="s">
        <v>98</v>
      </c>
      <c r="E1648" s="7">
        <v>37045</v>
      </c>
      <c r="F1648" s="6" t="s">
        <v>657</v>
      </c>
      <c r="G1648" s="6" t="s">
        <v>2536</v>
      </c>
    </row>
    <row r="1649" spans="2:7" x14ac:dyDescent="0.25">
      <c r="B1649" s="5" t="s">
        <v>3545</v>
      </c>
      <c r="C1649" s="8">
        <v>2096701</v>
      </c>
      <c r="D1649" s="6" t="s">
        <v>84</v>
      </c>
      <c r="E1649" s="7">
        <v>29015</v>
      </c>
      <c r="F1649" s="6" t="s">
        <v>2752</v>
      </c>
      <c r="G1649" s="6" t="s">
        <v>3745</v>
      </c>
    </row>
    <row r="1650" spans="2:7" x14ac:dyDescent="0.25">
      <c r="B1650" s="5" t="s">
        <v>2959</v>
      </c>
      <c r="C1650" s="8">
        <v>6000317</v>
      </c>
      <c r="D1650" s="6" t="s">
        <v>866</v>
      </c>
      <c r="E1650" s="7">
        <v>66010</v>
      </c>
      <c r="F1650" s="6" t="s">
        <v>3451</v>
      </c>
      <c r="G1650" s="6" t="s">
        <v>1927</v>
      </c>
    </row>
    <row r="1651" spans="2:7" x14ac:dyDescent="0.25">
      <c r="B1651" s="5" t="s">
        <v>572</v>
      </c>
      <c r="C1651" s="8">
        <v>5678200</v>
      </c>
      <c r="D1651" s="6" t="s">
        <v>135</v>
      </c>
      <c r="E1651" s="7">
        <v>95024</v>
      </c>
      <c r="F1651" s="6" t="s">
        <v>317</v>
      </c>
      <c r="G1651" s="6" t="s">
        <v>634</v>
      </c>
    </row>
    <row r="1652" spans="2:7" x14ac:dyDescent="0.25">
      <c r="B1652" s="5" t="s">
        <v>1031</v>
      </c>
      <c r="C1652" s="8">
        <v>5928001</v>
      </c>
      <c r="D1652" s="6" t="s">
        <v>54</v>
      </c>
      <c r="E1652" s="7">
        <v>187</v>
      </c>
      <c r="F1652" s="6" t="s">
        <v>59</v>
      </c>
      <c r="G1652" s="6" t="s">
        <v>1032</v>
      </c>
    </row>
    <row r="1653" spans="2:7" x14ac:dyDescent="0.25">
      <c r="B1653" s="5" t="str">
        <f>VLOOKUP(C1653, [1]!Table1[[Codice Cliente]:[Ragione Sociale]], 3, FALSE)</f>
        <v>R.E.V. DI FANTON LORENZO SAS</v>
      </c>
      <c r="C1653" s="8">
        <v>993800</v>
      </c>
      <c r="D1653" s="6" t="str">
        <f>VLOOKUP(C1653, [1]!Table1[[Codice Cliente]:[Provincia]], 4, FALSE)</f>
        <v>TO</v>
      </c>
      <c r="E1653" s="7" t="str">
        <f>VLOOKUP(C1653, [1]!Table1[[Codice Cliente]:[CAP]], 5, FALSE)</f>
        <v>10121</v>
      </c>
      <c r="F1653" s="6" t="str">
        <f>VLOOKUP(C1653, [1]!Table1[[Codice Cliente]:[Località]], 6, FALSE)</f>
        <v>TORINO</v>
      </c>
      <c r="G1653" s="6" t="str">
        <f>VLOOKUP(C1653, [1]!Table1[[Codice Cliente]:[Via]], 7, FALSE)</f>
        <v>VIA S.QUINTINO 6/N</v>
      </c>
    </row>
    <row r="1654" spans="2:7" x14ac:dyDescent="0.25">
      <c r="B1654" s="5" t="s">
        <v>4036</v>
      </c>
      <c r="C1654" s="8">
        <v>6429902</v>
      </c>
      <c r="D1654" s="6" t="s">
        <v>185</v>
      </c>
      <c r="E1654" s="7">
        <v>80131</v>
      </c>
      <c r="F1654" s="6" t="s">
        <v>197</v>
      </c>
      <c r="G1654" s="6" t="s">
        <v>4095</v>
      </c>
    </row>
    <row r="1655" spans="2:7" x14ac:dyDescent="0.25">
      <c r="B1655" s="5" t="s">
        <v>2331</v>
      </c>
      <c r="C1655" s="8">
        <v>6001043</v>
      </c>
      <c r="D1655" s="6" t="s">
        <v>103</v>
      </c>
      <c r="E1655" s="7">
        <v>47921</v>
      </c>
      <c r="F1655" s="6" t="s">
        <v>335</v>
      </c>
      <c r="G1655" s="6" t="s">
        <v>2733</v>
      </c>
    </row>
    <row r="1656" spans="2:7" x14ac:dyDescent="0.25">
      <c r="B1656" s="5" t="s">
        <v>3548</v>
      </c>
      <c r="C1656" s="8">
        <v>2603801</v>
      </c>
      <c r="D1656" s="6" t="s">
        <v>1694</v>
      </c>
      <c r="E1656" s="7">
        <v>83031</v>
      </c>
      <c r="F1656" s="6" t="s">
        <v>3747</v>
      </c>
      <c r="G1656" s="6" t="s">
        <v>3748</v>
      </c>
    </row>
    <row r="1657" spans="2:7" x14ac:dyDescent="0.25">
      <c r="B1657" s="5" t="s">
        <v>0</v>
      </c>
      <c r="C1657" s="8">
        <v>1797300</v>
      </c>
      <c r="D1657" s="6" t="s">
        <v>167</v>
      </c>
      <c r="E1657" s="7">
        <v>62012</v>
      </c>
      <c r="F1657" s="6" t="s">
        <v>168</v>
      </c>
      <c r="G1657" s="6" t="s">
        <v>169</v>
      </c>
    </row>
    <row r="1658" spans="2:7" x14ac:dyDescent="0.25">
      <c r="B1658" s="5" t="s">
        <v>2960</v>
      </c>
      <c r="C1658" s="8">
        <v>6001033</v>
      </c>
      <c r="D1658" s="6" t="s">
        <v>52</v>
      </c>
      <c r="E1658" s="7">
        <v>98023</v>
      </c>
      <c r="F1658" s="6" t="s">
        <v>3452</v>
      </c>
      <c r="G1658" s="6" t="s">
        <v>3453</v>
      </c>
    </row>
    <row r="1659" spans="2:7" x14ac:dyDescent="0.25">
      <c r="B1659" s="5" t="s">
        <v>2961</v>
      </c>
      <c r="C1659" s="8">
        <v>2348300</v>
      </c>
      <c r="D1659" s="6" t="s">
        <v>52</v>
      </c>
      <c r="E1659" s="7">
        <v>98071</v>
      </c>
      <c r="F1659" s="6" t="s">
        <v>3454</v>
      </c>
      <c r="G1659" s="6" t="s">
        <v>3455</v>
      </c>
    </row>
    <row r="1660" spans="2:7" x14ac:dyDescent="0.25">
      <c r="B1660" s="5" t="s">
        <v>21</v>
      </c>
      <c r="C1660" s="8">
        <v>2632201</v>
      </c>
      <c r="D1660" s="6" t="s">
        <v>170</v>
      </c>
      <c r="E1660" s="7">
        <v>17047</v>
      </c>
      <c r="F1660" s="6" t="s">
        <v>171</v>
      </c>
      <c r="G1660" s="6" t="s">
        <v>172</v>
      </c>
    </row>
    <row r="1661" spans="2:7" x14ac:dyDescent="0.25">
      <c r="B1661" s="5" t="s">
        <v>549</v>
      </c>
      <c r="C1661" s="8">
        <v>211400</v>
      </c>
      <c r="D1661" s="6" t="s">
        <v>274</v>
      </c>
      <c r="E1661" s="7">
        <v>48018</v>
      </c>
      <c r="F1661" s="6" t="s">
        <v>356</v>
      </c>
      <c r="G1661" s="6" t="s">
        <v>550</v>
      </c>
    </row>
    <row r="1662" spans="2:7" x14ac:dyDescent="0.25">
      <c r="B1662" s="5" t="s">
        <v>2962</v>
      </c>
      <c r="C1662" s="8">
        <v>6000461</v>
      </c>
      <c r="D1662" s="6" t="s">
        <v>79</v>
      </c>
      <c r="E1662" s="7">
        <v>84078</v>
      </c>
      <c r="F1662" s="6" t="s">
        <v>3456</v>
      </c>
      <c r="G1662" s="6" t="s">
        <v>3457</v>
      </c>
    </row>
    <row r="1663" spans="2:7" x14ac:dyDescent="0.25">
      <c r="B1663" s="5" t="s">
        <v>1824</v>
      </c>
      <c r="C1663" s="8">
        <v>1855704</v>
      </c>
      <c r="D1663" s="6" t="s">
        <v>111</v>
      </c>
      <c r="E1663" s="7">
        <v>34122</v>
      </c>
      <c r="F1663" s="6" t="s">
        <v>112</v>
      </c>
      <c r="G1663" s="6" t="s">
        <v>1825</v>
      </c>
    </row>
    <row r="1664" spans="2:7" x14ac:dyDescent="0.25">
      <c r="B1664" s="5" t="s">
        <v>1826</v>
      </c>
      <c r="C1664" s="8">
        <v>1855723</v>
      </c>
      <c r="D1664" s="6" t="s">
        <v>91</v>
      </c>
      <c r="E1664" s="7">
        <v>41100</v>
      </c>
      <c r="F1664" s="6" t="s">
        <v>429</v>
      </c>
      <c r="G1664" s="6" t="s">
        <v>1827</v>
      </c>
    </row>
    <row r="1665" spans="2:7" x14ac:dyDescent="0.25">
      <c r="B1665" s="5" t="s">
        <v>804</v>
      </c>
      <c r="C1665" s="8">
        <v>1115301</v>
      </c>
      <c r="D1665" s="6" t="s">
        <v>805</v>
      </c>
      <c r="E1665" s="7">
        <v>63100</v>
      </c>
      <c r="F1665" s="6" t="s">
        <v>806</v>
      </c>
      <c r="G1665" s="6" t="s">
        <v>807</v>
      </c>
    </row>
    <row r="1666" spans="2:7" x14ac:dyDescent="0.25">
      <c r="B1666" s="5" t="s">
        <v>551</v>
      </c>
      <c r="C1666" s="8">
        <v>2698101</v>
      </c>
      <c r="D1666" s="6" t="s">
        <v>142</v>
      </c>
      <c r="E1666" s="7">
        <v>71121</v>
      </c>
      <c r="F1666" s="6" t="s">
        <v>143</v>
      </c>
      <c r="G1666" s="6" t="s">
        <v>552</v>
      </c>
    </row>
    <row r="1667" spans="2:7" x14ac:dyDescent="0.25">
      <c r="B1667" s="5" t="s">
        <v>602</v>
      </c>
      <c r="C1667" s="8">
        <v>1499300</v>
      </c>
      <c r="D1667" s="6" t="s">
        <v>255</v>
      </c>
      <c r="E1667" s="7">
        <v>58024</v>
      </c>
      <c r="F1667" s="6" t="s">
        <v>693</v>
      </c>
      <c r="G1667" s="6" t="s">
        <v>694</v>
      </c>
    </row>
    <row r="1668" spans="2:7" x14ac:dyDescent="0.25">
      <c r="B1668" s="5" t="s">
        <v>2963</v>
      </c>
      <c r="C1668" s="8">
        <v>6001050</v>
      </c>
      <c r="D1668" s="6" t="s">
        <v>492</v>
      </c>
      <c r="E1668" s="7">
        <v>94100</v>
      </c>
      <c r="F1668" s="6" t="s">
        <v>722</v>
      </c>
      <c r="G1668" s="6" t="s">
        <v>3458</v>
      </c>
    </row>
    <row r="1669" spans="2:7" x14ac:dyDescent="0.25">
      <c r="B1669" s="5" t="s">
        <v>808</v>
      </c>
      <c r="C1669" s="8">
        <v>5928500</v>
      </c>
      <c r="D1669" s="6" t="s">
        <v>367</v>
      </c>
      <c r="E1669" s="7">
        <v>13900</v>
      </c>
      <c r="F1669" s="6" t="s">
        <v>638</v>
      </c>
      <c r="G1669" s="6" t="s">
        <v>809</v>
      </c>
    </row>
    <row r="1670" spans="2:7" x14ac:dyDescent="0.25">
      <c r="B1670" s="5" t="s">
        <v>2964</v>
      </c>
      <c r="C1670" s="8">
        <v>6000858</v>
      </c>
      <c r="D1670" s="6" t="s">
        <v>185</v>
      </c>
      <c r="E1670" s="7">
        <v>80131</v>
      </c>
      <c r="F1670" s="6" t="s">
        <v>197</v>
      </c>
      <c r="G1670" s="6" t="s">
        <v>3459</v>
      </c>
    </row>
    <row r="1671" spans="2:7" x14ac:dyDescent="0.25">
      <c r="B1671" s="5" t="s">
        <v>4049</v>
      </c>
      <c r="C1671" s="8">
        <v>6001064</v>
      </c>
      <c r="D1671" s="6" t="s">
        <v>54</v>
      </c>
      <c r="E1671" s="7">
        <v>167</v>
      </c>
      <c r="F1671" s="6" t="s">
        <v>59</v>
      </c>
      <c r="G1671" s="6" t="s">
        <v>4114</v>
      </c>
    </row>
    <row r="1672" spans="2:7" x14ac:dyDescent="0.25">
      <c r="B1672" s="5" t="s">
        <v>3013</v>
      </c>
      <c r="C1672" s="8">
        <v>963800</v>
      </c>
      <c r="D1672" s="6" t="s">
        <v>100</v>
      </c>
      <c r="E1672" s="7">
        <v>70122</v>
      </c>
      <c r="F1672" s="6" t="s">
        <v>308</v>
      </c>
      <c r="G1672" s="6" t="s">
        <v>3460</v>
      </c>
    </row>
    <row r="1673" spans="2:7" x14ac:dyDescent="0.25">
      <c r="B1673" s="5" t="s">
        <v>1033</v>
      </c>
      <c r="C1673" s="8">
        <v>3032100</v>
      </c>
      <c r="D1673" s="6" t="s">
        <v>57</v>
      </c>
      <c r="E1673" s="7">
        <v>33085</v>
      </c>
      <c r="F1673" s="6" t="s">
        <v>1034</v>
      </c>
      <c r="G1673" s="6" t="s">
        <v>1035</v>
      </c>
    </row>
    <row r="1674" spans="2:7" x14ac:dyDescent="0.25">
      <c r="B1674" s="5" t="s">
        <v>2240</v>
      </c>
      <c r="C1674" s="8">
        <v>6000483</v>
      </c>
      <c r="D1674" s="6" t="s">
        <v>161</v>
      </c>
      <c r="E1674" s="7">
        <v>55041</v>
      </c>
      <c r="F1674" s="6" t="s">
        <v>2599</v>
      </c>
      <c r="G1674" s="6" t="s">
        <v>2600</v>
      </c>
    </row>
    <row r="1675" spans="2:7" x14ac:dyDescent="0.25">
      <c r="B1675" s="5" t="s">
        <v>3680</v>
      </c>
      <c r="C1675" s="8">
        <v>6000895</v>
      </c>
      <c r="D1675" s="6" t="s">
        <v>1042</v>
      </c>
      <c r="E1675" s="7">
        <v>26839</v>
      </c>
      <c r="F1675" s="6" t="s">
        <v>3957</v>
      </c>
      <c r="G1675" s="6" t="s">
        <v>3958</v>
      </c>
    </row>
    <row r="1676" spans="2:7" x14ac:dyDescent="0.25">
      <c r="B1676" s="5" t="s">
        <v>2965</v>
      </c>
      <c r="C1676" s="8">
        <v>6000925</v>
      </c>
      <c r="D1676" s="6" t="s">
        <v>103</v>
      </c>
      <c r="E1676" s="7">
        <v>47833</v>
      </c>
      <c r="F1676" s="6" t="s">
        <v>3461</v>
      </c>
      <c r="G1676" s="6" t="s">
        <v>3462</v>
      </c>
    </row>
    <row r="1677" spans="2:7" x14ac:dyDescent="0.25">
      <c r="B1677" s="5" t="s">
        <v>2193</v>
      </c>
      <c r="C1677" s="8">
        <v>6000111</v>
      </c>
      <c r="D1677" s="6" t="s">
        <v>314</v>
      </c>
      <c r="E1677" s="7">
        <v>75100</v>
      </c>
      <c r="F1677" s="6" t="s">
        <v>315</v>
      </c>
      <c r="G1677" s="6" t="s">
        <v>2532</v>
      </c>
    </row>
    <row r="1678" spans="2:7" x14ac:dyDescent="0.25">
      <c r="B1678" s="5" t="s">
        <v>3560</v>
      </c>
      <c r="C1678" s="8">
        <v>1631301</v>
      </c>
      <c r="D1678" s="6" t="s">
        <v>142</v>
      </c>
      <c r="E1678" s="7">
        <v>71016</v>
      </c>
      <c r="F1678" s="6" t="s">
        <v>701</v>
      </c>
      <c r="G1678" s="6" t="s">
        <v>3763</v>
      </c>
    </row>
    <row r="1679" spans="2:7" x14ac:dyDescent="0.25">
      <c r="B1679" s="5" t="s">
        <v>3661</v>
      </c>
      <c r="C1679" s="8">
        <v>6000455</v>
      </c>
      <c r="D1679" s="6" t="s">
        <v>140</v>
      </c>
      <c r="E1679" s="7">
        <v>43039</v>
      </c>
      <c r="F1679" s="6" t="s">
        <v>1958</v>
      </c>
      <c r="G1679" s="6" t="s">
        <v>3933</v>
      </c>
    </row>
    <row r="1680" spans="2:7" x14ac:dyDescent="0.25">
      <c r="B1680" s="5" t="s">
        <v>2966</v>
      </c>
      <c r="C1680" s="8">
        <v>6000908</v>
      </c>
      <c r="D1680" s="6" t="s">
        <v>216</v>
      </c>
      <c r="E1680" s="7">
        <v>87055</v>
      </c>
      <c r="F1680" s="6" t="s">
        <v>3463</v>
      </c>
      <c r="G1680" s="6" t="s">
        <v>3464</v>
      </c>
    </row>
    <row r="1681" spans="2:7" x14ac:dyDescent="0.25">
      <c r="B1681" s="5" t="s">
        <v>3668</v>
      </c>
      <c r="C1681" s="8">
        <v>6000665</v>
      </c>
      <c r="D1681" s="6" t="s">
        <v>157</v>
      </c>
      <c r="E1681" s="7">
        <v>21014</v>
      </c>
      <c r="F1681" s="6" t="s">
        <v>3940</v>
      </c>
      <c r="G1681" s="6" t="s">
        <v>3941</v>
      </c>
    </row>
    <row r="1682" spans="2:7" x14ac:dyDescent="0.25">
      <c r="B1682" s="5" t="s">
        <v>2967</v>
      </c>
      <c r="C1682" s="8">
        <v>6000356</v>
      </c>
      <c r="D1682" s="6" t="s">
        <v>212</v>
      </c>
      <c r="E1682" s="7">
        <v>96011</v>
      </c>
      <c r="F1682" s="6" t="s">
        <v>3465</v>
      </c>
      <c r="G1682" s="6" t="s">
        <v>3466</v>
      </c>
    </row>
    <row r="1683" spans="2:7" x14ac:dyDescent="0.25">
      <c r="B1683" s="5" t="s">
        <v>362</v>
      </c>
      <c r="C1683" s="8">
        <v>2420801</v>
      </c>
      <c r="D1683" s="6" t="s">
        <v>216</v>
      </c>
      <c r="E1683" s="7">
        <v>87012</v>
      </c>
      <c r="F1683" s="6" t="s">
        <v>363</v>
      </c>
      <c r="G1683" s="6" t="s">
        <v>364</v>
      </c>
    </row>
    <row r="1684" spans="2:7" x14ac:dyDescent="0.25">
      <c r="B1684" s="5" t="s">
        <v>586</v>
      </c>
      <c r="C1684" s="8">
        <v>2451900</v>
      </c>
      <c r="D1684" s="6" t="s">
        <v>94</v>
      </c>
      <c r="E1684" s="7">
        <v>50122</v>
      </c>
      <c r="F1684" s="6" t="s">
        <v>139</v>
      </c>
      <c r="G1684" s="6" t="s">
        <v>810</v>
      </c>
    </row>
    <row r="1685" spans="2:7" x14ac:dyDescent="0.25">
      <c r="B1685" s="5" t="s">
        <v>586</v>
      </c>
      <c r="C1685" s="8">
        <v>2601701</v>
      </c>
      <c r="D1685" s="6" t="s">
        <v>280</v>
      </c>
      <c r="E1685" s="7">
        <v>12051</v>
      </c>
      <c r="F1685" s="6" t="s">
        <v>435</v>
      </c>
      <c r="G1685" s="6" t="s">
        <v>664</v>
      </c>
    </row>
    <row r="1686" spans="2:7" x14ac:dyDescent="0.25">
      <c r="B1686" s="5" t="s">
        <v>586</v>
      </c>
      <c r="C1686" s="8">
        <v>2452400</v>
      </c>
      <c r="D1686" s="6" t="s">
        <v>54</v>
      </c>
      <c r="E1686" s="7">
        <v>193</v>
      </c>
      <c r="F1686" s="6" t="s">
        <v>59</v>
      </c>
      <c r="G1686" s="6" t="s">
        <v>1036</v>
      </c>
    </row>
    <row r="1687" spans="2:7" x14ac:dyDescent="0.25">
      <c r="B1687" s="5" t="s">
        <v>586</v>
      </c>
      <c r="C1687" s="8">
        <v>2452600</v>
      </c>
      <c r="D1687" s="6" t="s">
        <v>67</v>
      </c>
      <c r="E1687" s="7">
        <v>36100</v>
      </c>
      <c r="F1687" s="6" t="s">
        <v>1221</v>
      </c>
      <c r="G1687" s="6" t="s">
        <v>1828</v>
      </c>
    </row>
    <row r="1688" spans="2:7" x14ac:dyDescent="0.25">
      <c r="B1688" s="5" t="s">
        <v>586</v>
      </c>
      <c r="C1688" s="8">
        <v>2452000</v>
      </c>
      <c r="D1688" s="6" t="s">
        <v>69</v>
      </c>
      <c r="E1688" s="7">
        <v>16123</v>
      </c>
      <c r="F1688" s="6" t="s">
        <v>70</v>
      </c>
      <c r="G1688" s="6" t="s">
        <v>1829</v>
      </c>
    </row>
    <row r="1689" spans="2:7" x14ac:dyDescent="0.25">
      <c r="B1689" s="5" t="s">
        <v>586</v>
      </c>
      <c r="C1689" s="8">
        <v>2452100</v>
      </c>
      <c r="D1689" s="6" t="s">
        <v>76</v>
      </c>
      <c r="E1689" s="7">
        <v>20122</v>
      </c>
      <c r="F1689" s="6" t="s">
        <v>77</v>
      </c>
      <c r="G1689" s="6" t="s">
        <v>1830</v>
      </c>
    </row>
    <row r="1690" spans="2:7" x14ac:dyDescent="0.25">
      <c r="B1690" s="5" t="s">
        <v>586</v>
      </c>
      <c r="C1690" s="8">
        <v>2487701</v>
      </c>
      <c r="D1690" s="6" t="s">
        <v>91</v>
      </c>
      <c r="E1690" s="7">
        <v>41121</v>
      </c>
      <c r="F1690" s="6" t="s">
        <v>429</v>
      </c>
      <c r="G1690" s="6" t="s">
        <v>1831</v>
      </c>
    </row>
    <row r="1691" spans="2:7" x14ac:dyDescent="0.25">
      <c r="B1691" s="5" t="s">
        <v>586</v>
      </c>
      <c r="C1691" s="8">
        <v>2451700</v>
      </c>
      <c r="D1691" s="6" t="s">
        <v>100</v>
      </c>
      <c r="E1691" s="7">
        <v>70121</v>
      </c>
      <c r="F1691" s="6" t="s">
        <v>308</v>
      </c>
      <c r="G1691" s="6" t="s">
        <v>2409</v>
      </c>
    </row>
    <row r="1692" spans="2:7" x14ac:dyDescent="0.25">
      <c r="B1692" s="5" t="s">
        <v>586</v>
      </c>
      <c r="C1692" s="8">
        <v>2451800</v>
      </c>
      <c r="D1692" s="6" t="s">
        <v>135</v>
      </c>
      <c r="E1692" s="7">
        <v>95131</v>
      </c>
      <c r="F1692" s="6" t="s">
        <v>136</v>
      </c>
      <c r="G1692" s="6" t="s">
        <v>2410</v>
      </c>
    </row>
    <row r="1693" spans="2:7" x14ac:dyDescent="0.25">
      <c r="B1693" s="5" t="s">
        <v>586</v>
      </c>
      <c r="C1693" s="8">
        <v>2452300</v>
      </c>
      <c r="D1693" s="6" t="s">
        <v>54</v>
      </c>
      <c r="E1693" s="7">
        <v>184</v>
      </c>
      <c r="F1693" s="6" t="s">
        <v>59</v>
      </c>
      <c r="G1693" s="6" t="s">
        <v>2411</v>
      </c>
    </row>
    <row r="1694" spans="2:7" x14ac:dyDescent="0.25">
      <c r="B1694" s="5" t="s">
        <v>586</v>
      </c>
      <c r="C1694" s="8">
        <v>2452500</v>
      </c>
      <c r="D1694" s="6" t="s">
        <v>64</v>
      </c>
      <c r="E1694" s="7">
        <v>10122</v>
      </c>
      <c r="F1694" s="6" t="s">
        <v>65</v>
      </c>
      <c r="G1694" s="6" t="s">
        <v>2412</v>
      </c>
    </row>
    <row r="1695" spans="2:7" x14ac:dyDescent="0.25">
      <c r="B1695" s="5" t="s">
        <v>3553</v>
      </c>
      <c r="C1695" s="8">
        <v>2726651</v>
      </c>
      <c r="D1695" s="6" t="s">
        <v>207</v>
      </c>
      <c r="E1695" s="7">
        <v>7100</v>
      </c>
      <c r="F1695" s="6" t="s">
        <v>209</v>
      </c>
      <c r="G1695" s="6" t="s">
        <v>3753</v>
      </c>
    </row>
    <row r="1696" spans="2:7" x14ac:dyDescent="0.25">
      <c r="B1696" s="5" t="s">
        <v>2085</v>
      </c>
      <c r="C1696" s="8">
        <v>1867401</v>
      </c>
      <c r="D1696" s="6" t="s">
        <v>384</v>
      </c>
      <c r="E1696" s="7">
        <v>24122</v>
      </c>
      <c r="F1696" s="6" t="s">
        <v>385</v>
      </c>
      <c r="G1696" s="6" t="s">
        <v>2377</v>
      </c>
    </row>
    <row r="1697" spans="2:7" x14ac:dyDescent="0.25">
      <c r="B1697" s="5" t="s">
        <v>1037</v>
      </c>
      <c r="C1697" s="8">
        <v>2127901</v>
      </c>
      <c r="D1697" s="6" t="s">
        <v>118</v>
      </c>
      <c r="E1697" s="7">
        <v>61032</v>
      </c>
      <c r="F1697" s="6" t="s">
        <v>907</v>
      </c>
      <c r="G1697" s="6" t="s">
        <v>1038</v>
      </c>
    </row>
    <row r="1698" spans="2:7" x14ac:dyDescent="0.25">
      <c r="B1698" s="5" t="s">
        <v>1832</v>
      </c>
      <c r="C1698" s="8">
        <v>2127900</v>
      </c>
      <c r="D1698" s="6" t="s">
        <v>118</v>
      </c>
      <c r="E1698" s="7">
        <v>61032</v>
      </c>
      <c r="F1698" s="6" t="s">
        <v>907</v>
      </c>
      <c r="G1698" s="6" t="s">
        <v>1038</v>
      </c>
    </row>
    <row r="1699" spans="2:7" x14ac:dyDescent="0.25">
      <c r="B1699" s="5" t="s">
        <v>1039</v>
      </c>
      <c r="C1699" s="8">
        <v>2598001</v>
      </c>
      <c r="D1699" s="6" t="s">
        <v>76</v>
      </c>
      <c r="E1699" s="7">
        <v>20092</v>
      </c>
      <c r="F1699" s="6" t="s">
        <v>176</v>
      </c>
      <c r="G1699" s="6" t="s">
        <v>177</v>
      </c>
    </row>
    <row r="1700" spans="2:7" x14ac:dyDescent="0.25">
      <c r="B1700" s="5" t="s">
        <v>2968</v>
      </c>
      <c r="C1700" s="8">
        <v>6001022</v>
      </c>
      <c r="D1700" s="6" t="s">
        <v>212</v>
      </c>
      <c r="E1700" s="7">
        <v>96100</v>
      </c>
      <c r="F1700" s="6" t="s">
        <v>213</v>
      </c>
      <c r="G1700" s="6" t="s">
        <v>3467</v>
      </c>
    </row>
    <row r="1701" spans="2:7" x14ac:dyDescent="0.25">
      <c r="B1701" s="5" t="s">
        <v>1040</v>
      </c>
      <c r="C1701" s="8">
        <v>6000689</v>
      </c>
      <c r="D1701" s="6" t="s">
        <v>121</v>
      </c>
      <c r="E1701" s="7">
        <v>22036</v>
      </c>
      <c r="F1701" s="6" t="s">
        <v>178</v>
      </c>
      <c r="G1701" s="6" t="s">
        <v>631</v>
      </c>
    </row>
    <row r="1702" spans="2:7" x14ac:dyDescent="0.25">
      <c r="B1702" s="5" t="s">
        <v>1833</v>
      </c>
      <c r="C1702" s="8">
        <v>2714100</v>
      </c>
      <c r="D1702" s="6" t="s">
        <v>95</v>
      </c>
      <c r="E1702" s="7">
        <v>47121</v>
      </c>
      <c r="F1702" s="6" t="s">
        <v>130</v>
      </c>
      <c r="G1702" s="6" t="s">
        <v>1834</v>
      </c>
    </row>
    <row r="1703" spans="2:7" x14ac:dyDescent="0.25">
      <c r="B1703" s="5" t="s">
        <v>2969</v>
      </c>
      <c r="C1703" s="8">
        <v>6000930</v>
      </c>
      <c r="D1703" s="6" t="s">
        <v>52</v>
      </c>
      <c r="E1703" s="7">
        <v>98051</v>
      </c>
      <c r="F1703" s="6" t="s">
        <v>3134</v>
      </c>
      <c r="G1703" s="6" t="s">
        <v>3468</v>
      </c>
    </row>
    <row r="1704" spans="2:7" x14ac:dyDescent="0.25">
      <c r="B1704" s="5" t="s">
        <v>3051</v>
      </c>
      <c r="C1704" s="8">
        <v>6000694</v>
      </c>
      <c r="D1704" s="6" t="s">
        <v>280</v>
      </c>
      <c r="E1704" s="7">
        <v>12100</v>
      </c>
      <c r="F1704" s="6" t="s">
        <v>789</v>
      </c>
      <c r="G1704" s="6" t="s">
        <v>3469</v>
      </c>
    </row>
    <row r="1705" spans="2:7" x14ac:dyDescent="0.25">
      <c r="B1705" s="5" t="s">
        <v>4021</v>
      </c>
      <c r="C1705" s="8">
        <v>2536401</v>
      </c>
      <c r="D1705" s="6" t="s">
        <v>103</v>
      </c>
      <c r="E1705" s="7">
        <v>47838</v>
      </c>
      <c r="F1705" s="6" t="s">
        <v>1727</v>
      </c>
      <c r="G1705" s="6" t="s">
        <v>4076</v>
      </c>
    </row>
    <row r="1706" spans="2:7" x14ac:dyDescent="0.25">
      <c r="B1706" s="5" t="s">
        <v>2246</v>
      </c>
      <c r="C1706" s="8">
        <v>6000523</v>
      </c>
      <c r="D1706" s="6" t="s">
        <v>288</v>
      </c>
      <c r="E1706" s="7">
        <v>51100</v>
      </c>
      <c r="F1706" s="6" t="s">
        <v>289</v>
      </c>
      <c r="G1706" s="6" t="s">
        <v>2608</v>
      </c>
    </row>
    <row r="1707" spans="2:7" x14ac:dyDescent="0.25">
      <c r="B1707" s="5" t="s">
        <v>2300</v>
      </c>
      <c r="C1707" s="8">
        <v>6000911</v>
      </c>
      <c r="D1707" s="6" t="s">
        <v>1165</v>
      </c>
      <c r="E1707" s="7">
        <v>5100</v>
      </c>
      <c r="F1707" s="6" t="s">
        <v>1166</v>
      </c>
      <c r="G1707" s="6" t="s">
        <v>2689</v>
      </c>
    </row>
    <row r="1708" spans="2:7" x14ac:dyDescent="0.25">
      <c r="B1708" s="5" t="s">
        <v>3014</v>
      </c>
      <c r="C1708" s="8">
        <v>2725501</v>
      </c>
      <c r="D1708" s="6" t="s">
        <v>121</v>
      </c>
      <c r="E1708" s="7">
        <v>22079</v>
      </c>
      <c r="F1708" s="6" t="s">
        <v>3470</v>
      </c>
      <c r="G1708" s="6" t="s">
        <v>3471</v>
      </c>
    </row>
    <row r="1709" spans="2:7" x14ac:dyDescent="0.25">
      <c r="B1709" s="5" t="s">
        <v>2970</v>
      </c>
      <c r="C1709" s="8">
        <v>6000326</v>
      </c>
      <c r="D1709" s="6" t="s">
        <v>285</v>
      </c>
      <c r="E1709" s="7">
        <v>89044</v>
      </c>
      <c r="F1709" s="6" t="s">
        <v>3472</v>
      </c>
      <c r="G1709" s="6" t="s">
        <v>3473</v>
      </c>
    </row>
    <row r="1710" spans="2:7" x14ac:dyDescent="0.25">
      <c r="B1710" s="5" t="s">
        <v>3015</v>
      </c>
      <c r="C1710" s="8">
        <v>1430900</v>
      </c>
      <c r="D1710" s="6" t="s">
        <v>82</v>
      </c>
      <c r="E1710" s="7">
        <v>60127</v>
      </c>
      <c r="F1710" s="6" t="s">
        <v>180</v>
      </c>
      <c r="G1710" s="6" t="s">
        <v>3474</v>
      </c>
    </row>
    <row r="1711" spans="2:7" x14ac:dyDescent="0.25">
      <c r="B1711" s="5" t="s">
        <v>3557</v>
      </c>
      <c r="C1711" s="8">
        <v>952801</v>
      </c>
      <c r="D1711" s="6" t="s">
        <v>384</v>
      </c>
      <c r="E1711" s="7">
        <v>24023</v>
      </c>
      <c r="F1711" s="6" t="s">
        <v>741</v>
      </c>
      <c r="G1711" s="6" t="s">
        <v>3759</v>
      </c>
    </row>
    <row r="1712" spans="2:7" x14ac:dyDescent="0.25">
      <c r="B1712" s="5" t="s">
        <v>2971</v>
      </c>
      <c r="C1712" s="8">
        <v>6000713</v>
      </c>
      <c r="D1712" s="6" t="s">
        <v>135</v>
      </c>
      <c r="E1712" s="7">
        <v>95041</v>
      </c>
      <c r="F1712" s="6" t="s">
        <v>3475</v>
      </c>
      <c r="G1712" s="6" t="s">
        <v>3476</v>
      </c>
    </row>
    <row r="1713" spans="2:7" x14ac:dyDescent="0.25">
      <c r="B1713" s="5" t="s">
        <v>2972</v>
      </c>
      <c r="C1713" s="8">
        <v>6001015</v>
      </c>
      <c r="D1713" s="6" t="s">
        <v>135</v>
      </c>
      <c r="E1713" s="7">
        <v>95024</v>
      </c>
      <c r="F1713" s="6" t="s">
        <v>317</v>
      </c>
      <c r="G1713" s="6" t="s">
        <v>3477</v>
      </c>
    </row>
    <row r="1714" spans="2:7" x14ac:dyDescent="0.25">
      <c r="B1714" s="5" t="s">
        <v>1835</v>
      </c>
      <c r="C1714" s="8">
        <v>1641702</v>
      </c>
      <c r="D1714" s="6" t="s">
        <v>195</v>
      </c>
      <c r="E1714" s="7">
        <v>25100</v>
      </c>
      <c r="F1714" s="6" t="s">
        <v>730</v>
      </c>
      <c r="G1714" s="6" t="s">
        <v>1836</v>
      </c>
    </row>
    <row r="1715" spans="2:7" x14ac:dyDescent="0.25">
      <c r="B1715" s="5" t="s">
        <v>1835</v>
      </c>
      <c r="C1715" s="8">
        <v>2687250</v>
      </c>
      <c r="D1715" s="6" t="s">
        <v>200</v>
      </c>
      <c r="E1715" s="7">
        <v>20052</v>
      </c>
      <c r="F1715" s="6" t="s">
        <v>201</v>
      </c>
      <c r="G1715" s="6" t="s">
        <v>1125</v>
      </c>
    </row>
    <row r="1716" spans="2:7" x14ac:dyDescent="0.25">
      <c r="B1716" s="5" t="s">
        <v>2973</v>
      </c>
      <c r="C1716" s="8">
        <v>6000513</v>
      </c>
      <c r="D1716" s="6" t="s">
        <v>337</v>
      </c>
      <c r="E1716" s="7">
        <v>72019</v>
      </c>
      <c r="F1716" s="6" t="s">
        <v>3478</v>
      </c>
      <c r="G1716" s="6" t="s">
        <v>3479</v>
      </c>
    </row>
    <row r="1717" spans="2:7" x14ac:dyDescent="0.25">
      <c r="B1717" s="5" t="s">
        <v>3663</v>
      </c>
      <c r="C1717" s="8">
        <v>6000562</v>
      </c>
      <c r="D1717" s="6" t="s">
        <v>64</v>
      </c>
      <c r="E1717" s="7">
        <v>10143</v>
      </c>
      <c r="F1717" s="6" t="s">
        <v>65</v>
      </c>
      <c r="G1717" s="6" t="s">
        <v>3935</v>
      </c>
    </row>
    <row r="1718" spans="2:7" x14ac:dyDescent="0.25">
      <c r="B1718" s="5" t="s">
        <v>2227</v>
      </c>
      <c r="C1718" s="8">
        <v>6000403</v>
      </c>
      <c r="D1718" s="6" t="s">
        <v>202</v>
      </c>
      <c r="E1718" s="7">
        <v>33013</v>
      </c>
      <c r="F1718" s="6" t="s">
        <v>2578</v>
      </c>
      <c r="G1718" s="6" t="s">
        <v>2579</v>
      </c>
    </row>
    <row r="1719" spans="2:7" x14ac:dyDescent="0.25">
      <c r="B1719" s="5" t="s">
        <v>3659</v>
      </c>
      <c r="C1719" s="8">
        <v>6000434</v>
      </c>
      <c r="D1719" s="6" t="s">
        <v>195</v>
      </c>
      <c r="E1719" s="7">
        <v>25034</v>
      </c>
      <c r="F1719" s="6" t="s">
        <v>3929</v>
      </c>
      <c r="G1719" s="6" t="s">
        <v>3930</v>
      </c>
    </row>
    <row r="1720" spans="2:7" x14ac:dyDescent="0.25">
      <c r="B1720" s="5" t="s">
        <v>2203</v>
      </c>
      <c r="C1720" s="8">
        <v>6000152</v>
      </c>
      <c r="D1720" s="6" t="s">
        <v>140</v>
      </c>
      <c r="E1720" s="7">
        <v>43122</v>
      </c>
      <c r="F1720" s="6" t="s">
        <v>141</v>
      </c>
      <c r="G1720" s="6" t="s">
        <v>2545</v>
      </c>
    </row>
    <row r="1721" spans="2:7" x14ac:dyDescent="0.25">
      <c r="B1721" s="5" t="s">
        <v>2974</v>
      </c>
      <c r="C1721" s="8">
        <v>6000377</v>
      </c>
      <c r="D1721" s="6" t="s">
        <v>191</v>
      </c>
      <c r="E1721" s="7">
        <v>81031</v>
      </c>
      <c r="F1721" s="6" t="s">
        <v>3480</v>
      </c>
      <c r="G1721" s="6" t="s">
        <v>3481</v>
      </c>
    </row>
    <row r="1722" spans="2:7" x14ac:dyDescent="0.25">
      <c r="B1722" s="5" t="s">
        <v>2187</v>
      </c>
      <c r="C1722" s="8">
        <v>6000082</v>
      </c>
      <c r="D1722" s="6" t="s">
        <v>805</v>
      </c>
      <c r="E1722" s="7">
        <v>63082</v>
      </c>
      <c r="F1722" s="6" t="s">
        <v>2523</v>
      </c>
      <c r="G1722" s="6" t="s">
        <v>2524</v>
      </c>
    </row>
    <row r="1723" spans="2:7" x14ac:dyDescent="0.25">
      <c r="B1723" s="5" t="s">
        <v>2975</v>
      </c>
      <c r="C1723" s="8">
        <v>6000258</v>
      </c>
      <c r="D1723" s="6" t="s">
        <v>84</v>
      </c>
      <c r="E1723" s="7">
        <v>29016</v>
      </c>
      <c r="F1723" s="6" t="s">
        <v>3482</v>
      </c>
      <c r="G1723" s="6" t="s">
        <v>3483</v>
      </c>
    </row>
    <row r="1724" spans="2:7" x14ac:dyDescent="0.25">
      <c r="B1724" s="5" t="s">
        <v>10</v>
      </c>
      <c r="C1724" s="8">
        <v>8732000</v>
      </c>
      <c r="D1724" s="6" t="s">
        <v>100</v>
      </c>
      <c r="E1724" s="7">
        <v>70017</v>
      </c>
      <c r="F1724" s="6" t="s">
        <v>181</v>
      </c>
      <c r="G1724" s="6" t="s">
        <v>182</v>
      </c>
    </row>
    <row r="1725" spans="2:7" x14ac:dyDescent="0.25">
      <c r="B1725" s="5" t="s">
        <v>3055</v>
      </c>
      <c r="C1725" s="8">
        <v>6000962</v>
      </c>
      <c r="D1725" s="6" t="s">
        <v>212</v>
      </c>
      <c r="E1725" s="7">
        <v>96017</v>
      </c>
      <c r="F1725" s="6" t="s">
        <v>762</v>
      </c>
      <c r="G1725" s="6" t="s">
        <v>3484</v>
      </c>
    </row>
    <row r="1726" spans="2:7" x14ac:dyDescent="0.25">
      <c r="B1726" s="5" t="s">
        <v>3547</v>
      </c>
      <c r="C1726" s="8">
        <v>1637402</v>
      </c>
      <c r="D1726" s="6" t="s">
        <v>54</v>
      </c>
      <c r="E1726" s="7">
        <v>185</v>
      </c>
      <c r="F1726" s="6" t="s">
        <v>59</v>
      </c>
      <c r="G1726" s="6" t="s">
        <v>3485</v>
      </c>
    </row>
    <row r="1727" spans="2:7" x14ac:dyDescent="0.25">
      <c r="B1727" s="5" t="s">
        <v>2791</v>
      </c>
      <c r="C1727" s="8">
        <v>1637400</v>
      </c>
      <c r="D1727" s="6" t="s">
        <v>54</v>
      </c>
      <c r="E1727" s="7">
        <v>185</v>
      </c>
      <c r="F1727" s="6" t="s">
        <v>59</v>
      </c>
      <c r="G1727" s="6" t="s">
        <v>3485</v>
      </c>
    </row>
    <row r="1728" spans="2:7" x14ac:dyDescent="0.25">
      <c r="B1728" s="5" t="s">
        <v>2791</v>
      </c>
      <c r="C1728" s="8">
        <v>1637403</v>
      </c>
      <c r="D1728" s="6" t="s">
        <v>54</v>
      </c>
      <c r="E1728" s="7">
        <v>185</v>
      </c>
      <c r="F1728" s="6" t="s">
        <v>59</v>
      </c>
      <c r="G1728" s="6" t="s">
        <v>3485</v>
      </c>
    </row>
    <row r="1729" spans="2:7" x14ac:dyDescent="0.25">
      <c r="B1729" s="5" t="s">
        <v>2976</v>
      </c>
      <c r="C1729" s="8">
        <v>6000554</v>
      </c>
      <c r="D1729" s="6" t="s">
        <v>1154</v>
      </c>
      <c r="E1729" s="7">
        <v>28069</v>
      </c>
      <c r="F1729" s="6" t="s">
        <v>3486</v>
      </c>
      <c r="G1729" s="6" t="s">
        <v>3487</v>
      </c>
    </row>
    <row r="1730" spans="2:7" x14ac:dyDescent="0.25">
      <c r="B1730" s="5" t="s">
        <v>1041</v>
      </c>
      <c r="C1730" s="8">
        <v>1937900</v>
      </c>
      <c r="D1730" s="6" t="s">
        <v>1042</v>
      </c>
      <c r="E1730" s="7">
        <v>26900</v>
      </c>
      <c r="F1730" s="6" t="s">
        <v>1043</v>
      </c>
      <c r="G1730" s="6" t="s">
        <v>1044</v>
      </c>
    </row>
    <row r="1731" spans="2:7" x14ac:dyDescent="0.25">
      <c r="B1731" s="5" t="s">
        <v>3044</v>
      </c>
      <c r="C1731" s="8">
        <v>6000222</v>
      </c>
      <c r="D1731" s="6" t="s">
        <v>911</v>
      </c>
      <c r="E1731" s="7">
        <v>93013</v>
      </c>
      <c r="F1731" s="6" t="s">
        <v>3488</v>
      </c>
      <c r="G1731" s="6" t="s">
        <v>3489</v>
      </c>
    </row>
    <row r="1732" spans="2:7" x14ac:dyDescent="0.25">
      <c r="B1732" s="5" t="s">
        <v>2145</v>
      </c>
      <c r="C1732" s="8">
        <v>2648101</v>
      </c>
      <c r="D1732" s="6" t="s">
        <v>55</v>
      </c>
      <c r="E1732" s="7">
        <v>90143</v>
      </c>
      <c r="F1732" s="6" t="s">
        <v>56</v>
      </c>
      <c r="G1732" s="6" t="s">
        <v>2466</v>
      </c>
    </row>
    <row r="1733" spans="2:7" x14ac:dyDescent="0.25">
      <c r="B1733" s="5" t="s">
        <v>2977</v>
      </c>
      <c r="C1733" s="8">
        <v>6000468</v>
      </c>
      <c r="D1733" s="6" t="s">
        <v>54</v>
      </c>
      <c r="E1733" s="7">
        <v>191</v>
      </c>
      <c r="F1733" s="6" t="s">
        <v>59</v>
      </c>
      <c r="G1733" s="6" t="s">
        <v>3490</v>
      </c>
    </row>
    <row r="1734" spans="2:7" x14ac:dyDescent="0.25">
      <c r="B1734" s="5" t="s">
        <v>2237</v>
      </c>
      <c r="C1734" s="8">
        <v>6000446</v>
      </c>
      <c r="D1734" s="6" t="s">
        <v>63</v>
      </c>
      <c r="E1734" s="7">
        <v>35133</v>
      </c>
      <c r="F1734" s="6" t="s">
        <v>233</v>
      </c>
      <c r="G1734" s="6" t="s">
        <v>2596</v>
      </c>
    </row>
    <row r="1735" spans="2:7" x14ac:dyDescent="0.25">
      <c r="B1735" s="5" t="s">
        <v>2978</v>
      </c>
      <c r="C1735" s="8">
        <v>6000705</v>
      </c>
      <c r="D1735" s="6" t="s">
        <v>82</v>
      </c>
      <c r="E1735" s="7">
        <v>60033</v>
      </c>
      <c r="F1735" s="6" t="s">
        <v>83</v>
      </c>
      <c r="G1735" s="6" t="s">
        <v>3491</v>
      </c>
    </row>
    <row r="1736" spans="2:7" x14ac:dyDescent="0.25">
      <c r="B1736" s="5" t="s">
        <v>3706</v>
      </c>
      <c r="C1736" s="8">
        <v>7517751</v>
      </c>
      <c r="D1736" s="6" t="s">
        <v>142</v>
      </c>
      <c r="E1736" s="7">
        <v>71013</v>
      </c>
      <c r="F1736" s="6" t="s">
        <v>3997</v>
      </c>
      <c r="G1736" s="6" t="s">
        <v>3998</v>
      </c>
    </row>
    <row r="1737" spans="2:7" x14ac:dyDescent="0.25">
      <c r="B1737" s="5" t="s">
        <v>5</v>
      </c>
      <c r="C1737" s="8">
        <v>2688151</v>
      </c>
      <c r="D1737" s="6" t="s">
        <v>94</v>
      </c>
      <c r="E1737" s="7">
        <v>50139</v>
      </c>
      <c r="F1737" s="6" t="s">
        <v>139</v>
      </c>
      <c r="G1737" s="6" t="s">
        <v>229</v>
      </c>
    </row>
    <row r="1738" spans="2:7" x14ac:dyDescent="0.25">
      <c r="B1738" s="5" t="s">
        <v>1837</v>
      </c>
      <c r="C1738" s="8">
        <v>2721951</v>
      </c>
      <c r="D1738" s="6" t="s">
        <v>280</v>
      </c>
      <c r="E1738" s="7">
        <v>12100</v>
      </c>
      <c r="F1738" s="6" t="s">
        <v>789</v>
      </c>
      <c r="G1738" s="6" t="s">
        <v>1838</v>
      </c>
    </row>
    <row r="1739" spans="2:7" x14ac:dyDescent="0.25">
      <c r="B1739" s="5" t="s">
        <v>2290</v>
      </c>
      <c r="C1739" s="8">
        <v>6000874</v>
      </c>
      <c r="D1739" s="6" t="s">
        <v>135</v>
      </c>
      <c r="E1739" s="7">
        <v>95030</v>
      </c>
      <c r="F1739" s="6" t="s">
        <v>2673</v>
      </c>
      <c r="G1739" s="6" t="s">
        <v>2674</v>
      </c>
    </row>
    <row r="1740" spans="2:7" x14ac:dyDescent="0.25">
      <c r="B1740" s="5" t="s">
        <v>2979</v>
      </c>
      <c r="C1740" s="8">
        <v>6000733</v>
      </c>
      <c r="D1740" s="6" t="s">
        <v>185</v>
      </c>
      <c r="E1740" s="7">
        <v>80077</v>
      </c>
      <c r="F1740" s="6" t="s">
        <v>272</v>
      </c>
      <c r="G1740" s="6" t="s">
        <v>3492</v>
      </c>
    </row>
    <row r="1741" spans="2:7" x14ac:dyDescent="0.25">
      <c r="B1741" s="5" t="s">
        <v>811</v>
      </c>
      <c r="C1741" s="8">
        <v>1673100</v>
      </c>
      <c r="D1741" s="6" t="s">
        <v>60</v>
      </c>
      <c r="E1741" s="7">
        <v>40126</v>
      </c>
      <c r="F1741" s="6" t="s">
        <v>122</v>
      </c>
      <c r="G1741" s="6" t="s">
        <v>812</v>
      </c>
    </row>
    <row r="1742" spans="2:7" x14ac:dyDescent="0.25">
      <c r="B1742" s="5" t="s">
        <v>4028</v>
      </c>
      <c r="C1742" s="8">
        <v>2653901</v>
      </c>
      <c r="D1742" s="6" t="s">
        <v>183</v>
      </c>
      <c r="E1742" s="7">
        <v>74015</v>
      </c>
      <c r="F1742" s="6" t="s">
        <v>2502</v>
      </c>
      <c r="G1742" s="6" t="s">
        <v>4084</v>
      </c>
    </row>
    <row r="1743" spans="2:7" x14ac:dyDescent="0.25">
      <c r="B1743" s="5" t="s">
        <v>4225</v>
      </c>
      <c r="C1743" s="8">
        <v>6000851</v>
      </c>
      <c r="D1743" s="6" t="s">
        <v>342</v>
      </c>
      <c r="E1743" s="7" t="s">
        <v>4226</v>
      </c>
      <c r="F1743" s="6" t="s">
        <v>4227</v>
      </c>
      <c r="G1743" s="6" t="s">
        <v>4228</v>
      </c>
    </row>
    <row r="1744" spans="2:7" x14ac:dyDescent="0.25">
      <c r="B1744" s="5" t="s">
        <v>2164</v>
      </c>
      <c r="C1744" s="8">
        <v>5885100</v>
      </c>
      <c r="D1744" s="6" t="s">
        <v>135</v>
      </c>
      <c r="E1744" s="7">
        <v>95124</v>
      </c>
      <c r="F1744" s="6" t="s">
        <v>136</v>
      </c>
      <c r="G1744" s="6" t="s">
        <v>2490</v>
      </c>
    </row>
    <row r="1745" spans="2:7" x14ac:dyDescent="0.25">
      <c r="B1745" s="5" t="s">
        <v>3531</v>
      </c>
      <c r="C1745" s="8">
        <v>2540501</v>
      </c>
      <c r="D1745" s="6" t="s">
        <v>54</v>
      </c>
      <c r="E1745" s="7">
        <v>199</v>
      </c>
      <c r="F1745" s="6" t="s">
        <v>59</v>
      </c>
      <c r="G1745" s="6" t="s">
        <v>3722</v>
      </c>
    </row>
    <row r="1746" spans="2:7" x14ac:dyDescent="0.25">
      <c r="B1746" s="5" t="s">
        <v>813</v>
      </c>
      <c r="C1746" s="8">
        <v>2631001</v>
      </c>
      <c r="D1746" s="6" t="s">
        <v>100</v>
      </c>
      <c r="E1746" s="7">
        <v>70125</v>
      </c>
      <c r="F1746" s="6" t="s">
        <v>308</v>
      </c>
      <c r="G1746" s="6" t="s">
        <v>814</v>
      </c>
    </row>
    <row r="1747" spans="2:7" x14ac:dyDescent="0.25">
      <c r="B1747" s="5" t="s">
        <v>813</v>
      </c>
      <c r="C1747" s="8">
        <v>2631000</v>
      </c>
      <c r="D1747" s="6" t="s">
        <v>100</v>
      </c>
      <c r="E1747" s="7">
        <v>70125</v>
      </c>
      <c r="F1747" s="6" t="s">
        <v>308</v>
      </c>
      <c r="G1747" s="6" t="s">
        <v>1839</v>
      </c>
    </row>
    <row r="1748" spans="2:7" x14ac:dyDescent="0.25">
      <c r="B1748" s="5" t="s">
        <v>2230</v>
      </c>
      <c r="C1748" s="8">
        <v>6000426</v>
      </c>
      <c r="D1748" s="6" t="s">
        <v>82</v>
      </c>
      <c r="E1748" s="7">
        <v>60123</v>
      </c>
      <c r="F1748" s="6" t="s">
        <v>180</v>
      </c>
      <c r="G1748" s="6" t="s">
        <v>2584</v>
      </c>
    </row>
    <row r="1749" spans="2:7" x14ac:dyDescent="0.25">
      <c r="B1749" s="5" t="s">
        <v>3047</v>
      </c>
      <c r="C1749" s="8">
        <v>6000378</v>
      </c>
      <c r="D1749" s="6" t="s">
        <v>91</v>
      </c>
      <c r="E1749" s="7">
        <v>41017</v>
      </c>
      <c r="F1749" s="6" t="s">
        <v>3493</v>
      </c>
      <c r="G1749" s="6" t="s">
        <v>3494</v>
      </c>
    </row>
    <row r="1750" spans="2:7" x14ac:dyDescent="0.25">
      <c r="B1750" s="5" t="s">
        <v>3049</v>
      </c>
      <c r="C1750" s="8">
        <v>6000499</v>
      </c>
      <c r="D1750" s="6" t="s">
        <v>3175</v>
      </c>
      <c r="E1750" s="7">
        <v>8048</v>
      </c>
      <c r="F1750" s="6" t="s">
        <v>3495</v>
      </c>
      <c r="G1750" s="6" t="s">
        <v>3496</v>
      </c>
    </row>
    <row r="1751" spans="2:7" x14ac:dyDescent="0.25">
      <c r="B1751" s="5" t="s">
        <v>25</v>
      </c>
      <c r="C1751" s="8">
        <v>1961300</v>
      </c>
      <c r="D1751" s="6" t="s">
        <v>107</v>
      </c>
      <c r="E1751" s="7">
        <v>6501</v>
      </c>
      <c r="F1751" s="6" t="s">
        <v>131</v>
      </c>
      <c r="G1751" s="6" t="s">
        <v>184</v>
      </c>
    </row>
    <row r="1752" spans="2:7" x14ac:dyDescent="0.25">
      <c r="B1752" s="5" t="s">
        <v>2260</v>
      </c>
      <c r="C1752" s="8">
        <v>6000656</v>
      </c>
      <c r="D1752" s="6" t="s">
        <v>54</v>
      </c>
      <c r="E1752" s="7">
        <v>53</v>
      </c>
      <c r="F1752" s="6" t="s">
        <v>1429</v>
      </c>
      <c r="G1752" s="6" t="s">
        <v>2627</v>
      </c>
    </row>
    <row r="1753" spans="2:7" x14ac:dyDescent="0.25">
      <c r="B1753" s="5" t="s">
        <v>2210</v>
      </c>
      <c r="C1753" s="8">
        <v>6000216</v>
      </c>
      <c r="D1753" s="6" t="s">
        <v>103</v>
      </c>
      <c r="E1753" s="7">
        <v>47924</v>
      </c>
      <c r="F1753" s="6" t="s">
        <v>335</v>
      </c>
      <c r="G1753" s="6" t="s">
        <v>2555</v>
      </c>
    </row>
    <row r="1754" spans="2:7" x14ac:dyDescent="0.25">
      <c r="B1754" s="5" t="s">
        <v>3016</v>
      </c>
      <c r="C1754" s="8">
        <v>2040901</v>
      </c>
      <c r="D1754" s="6" t="s">
        <v>185</v>
      </c>
      <c r="E1754" s="7">
        <v>80067</v>
      </c>
      <c r="F1754" s="6" t="s">
        <v>3497</v>
      </c>
      <c r="G1754" s="6" t="s">
        <v>3756</v>
      </c>
    </row>
    <row r="1755" spans="2:7" x14ac:dyDescent="0.25">
      <c r="B1755" s="5" t="str">
        <f>VLOOKUP(C1755, [1]!Table1[[Codice Cliente]:[Ragione Sociale]], 3, FALSE)</f>
        <v>TASSO DI DI MAURO S. SAS</v>
      </c>
      <c r="C1755" s="8">
        <v>2040902</v>
      </c>
      <c r="D1755" s="6" t="str">
        <f>VLOOKUP(C1755, [1]!Table1[[Codice Cliente]:[Provincia]], 4, FALSE)</f>
        <v>NA</v>
      </c>
      <c r="E1755" s="7" t="str">
        <f>VLOOKUP(C1755, [1]!Table1[[Codice Cliente]:[CAP]], 5, FALSE)</f>
        <v>80067</v>
      </c>
      <c r="F1755" s="6" t="str">
        <f>VLOOKUP(C1755, [1]!Table1[[Codice Cliente]:[Località]], 6, FALSE)</f>
        <v>SORRENTO</v>
      </c>
      <c r="G1755" s="6" t="str">
        <f>VLOOKUP(C1755, [1]!Table1[[Codice Cliente]:[Via]], 7, FALSE)</f>
        <v>PIAZZA ANGELINA LAURO,  18/19</v>
      </c>
    </row>
    <row r="1756" spans="2:7" x14ac:dyDescent="0.25">
      <c r="B1756" s="5" t="s">
        <v>1840</v>
      </c>
      <c r="C1756" s="8">
        <v>1485600</v>
      </c>
      <c r="D1756" s="6" t="s">
        <v>247</v>
      </c>
      <c r="E1756" s="7">
        <v>88046</v>
      </c>
      <c r="F1756" s="6" t="s">
        <v>1841</v>
      </c>
      <c r="G1756" s="6" t="s">
        <v>1842</v>
      </c>
    </row>
    <row r="1757" spans="2:7" x14ac:dyDescent="0.25">
      <c r="B1757" s="5" t="s">
        <v>815</v>
      </c>
      <c r="C1757" s="8">
        <v>2615301</v>
      </c>
      <c r="D1757" s="6" t="s">
        <v>60</v>
      </c>
      <c r="E1757" s="7">
        <v>40057</v>
      </c>
      <c r="F1757" s="6" t="s">
        <v>816</v>
      </c>
      <c r="G1757" s="6" t="s">
        <v>817</v>
      </c>
    </row>
    <row r="1758" spans="2:7" x14ac:dyDescent="0.25">
      <c r="B1758" s="5" t="s">
        <v>2077</v>
      </c>
      <c r="C1758" s="8">
        <v>1685200</v>
      </c>
      <c r="D1758" s="6" t="s">
        <v>384</v>
      </c>
      <c r="E1758" s="7">
        <v>24068</v>
      </c>
      <c r="F1758" s="6" t="s">
        <v>2365</v>
      </c>
      <c r="G1758" s="6" t="s">
        <v>2366</v>
      </c>
    </row>
    <row r="1759" spans="2:7" x14ac:dyDescent="0.25">
      <c r="B1759" s="5" t="s">
        <v>4365</v>
      </c>
      <c r="C1759" s="8">
        <v>989200</v>
      </c>
      <c r="D1759" s="6" t="s">
        <v>269</v>
      </c>
      <c r="E1759" s="7" t="s">
        <v>4366</v>
      </c>
      <c r="F1759" s="6" t="s">
        <v>270</v>
      </c>
      <c r="G1759" s="6" t="s">
        <v>4367</v>
      </c>
    </row>
    <row r="1760" spans="2:7" x14ac:dyDescent="0.25">
      <c r="B1760" s="5" t="s">
        <v>4033</v>
      </c>
      <c r="C1760" s="8">
        <v>7530451</v>
      </c>
      <c r="D1760" s="6" t="s">
        <v>64</v>
      </c>
      <c r="E1760" s="7">
        <v>10153</v>
      </c>
      <c r="F1760" s="6" t="s">
        <v>65</v>
      </c>
      <c r="G1760" s="6" t="s">
        <v>4090</v>
      </c>
    </row>
    <row r="1761" spans="2:7" x14ac:dyDescent="0.25">
      <c r="B1761" s="5" t="s">
        <v>4040</v>
      </c>
      <c r="C1761" s="8">
        <v>6000857</v>
      </c>
      <c r="D1761" s="6" t="s">
        <v>1391</v>
      </c>
      <c r="E1761" s="7">
        <v>8013</v>
      </c>
      <c r="F1761" s="6" t="s">
        <v>4100</v>
      </c>
      <c r="G1761" s="6" t="s">
        <v>4101</v>
      </c>
    </row>
    <row r="1762" spans="2:7" x14ac:dyDescent="0.25">
      <c r="B1762" s="5" t="s">
        <v>2242</v>
      </c>
      <c r="C1762" s="8">
        <v>6000510</v>
      </c>
      <c r="D1762" s="6" t="s">
        <v>69</v>
      </c>
      <c r="E1762" s="7">
        <v>16035</v>
      </c>
      <c r="F1762" s="6" t="s">
        <v>2602</v>
      </c>
      <c r="G1762" s="6" t="s">
        <v>2603</v>
      </c>
    </row>
    <row r="1763" spans="2:7" x14ac:dyDescent="0.25">
      <c r="B1763" s="5" t="s">
        <v>38</v>
      </c>
      <c r="C1763" s="8">
        <v>2439101</v>
      </c>
      <c r="D1763" s="6" t="s">
        <v>186</v>
      </c>
      <c r="E1763" s="7">
        <v>26100</v>
      </c>
      <c r="F1763" s="6" t="s">
        <v>187</v>
      </c>
      <c r="G1763" s="6" t="s">
        <v>188</v>
      </c>
    </row>
    <row r="1764" spans="2:7" x14ac:dyDescent="0.25">
      <c r="B1764" s="5" t="s">
        <v>2280</v>
      </c>
      <c r="C1764" s="8">
        <v>6000811</v>
      </c>
      <c r="D1764" s="6" t="s">
        <v>202</v>
      </c>
      <c r="E1764" s="7">
        <v>33100</v>
      </c>
      <c r="F1764" s="6" t="s">
        <v>931</v>
      </c>
      <c r="G1764" s="6" t="s">
        <v>2660</v>
      </c>
    </row>
    <row r="1765" spans="2:7" x14ac:dyDescent="0.25">
      <c r="B1765" s="5" t="s">
        <v>251</v>
      </c>
      <c r="C1765" s="8">
        <v>2665401</v>
      </c>
      <c r="D1765" s="6" t="s">
        <v>94</v>
      </c>
      <c r="E1765" s="7">
        <v>50123</v>
      </c>
      <c r="F1765" s="6" t="s">
        <v>139</v>
      </c>
      <c r="G1765" s="6" t="s">
        <v>252</v>
      </c>
    </row>
    <row r="1766" spans="2:7" x14ac:dyDescent="0.25">
      <c r="B1766" s="5" t="s">
        <v>2807</v>
      </c>
      <c r="C1766" s="8">
        <v>1607700</v>
      </c>
      <c r="D1766" s="6" t="s">
        <v>54</v>
      </c>
      <c r="E1766" s="7">
        <v>187</v>
      </c>
      <c r="F1766" s="6" t="s">
        <v>59</v>
      </c>
      <c r="G1766" s="6" t="s">
        <v>3498</v>
      </c>
    </row>
    <row r="1767" spans="2:7" x14ac:dyDescent="0.25">
      <c r="B1767" s="5" t="s">
        <v>3699</v>
      </c>
      <c r="C1767" s="8">
        <v>6001035</v>
      </c>
      <c r="D1767" s="6" t="s">
        <v>79</v>
      </c>
      <c r="E1767" s="7">
        <v>84036</v>
      </c>
      <c r="F1767" s="6" t="s">
        <v>3986</v>
      </c>
      <c r="G1767" s="6" t="s">
        <v>3987</v>
      </c>
    </row>
    <row r="1768" spans="2:7" x14ac:dyDescent="0.25">
      <c r="B1768" s="5" t="s">
        <v>2812</v>
      </c>
      <c r="C1768" s="8">
        <v>2684301</v>
      </c>
      <c r="D1768" s="6" t="s">
        <v>64</v>
      </c>
      <c r="E1768" s="7">
        <v>10141</v>
      </c>
      <c r="F1768" s="6" t="s">
        <v>65</v>
      </c>
      <c r="G1768" s="6" t="s">
        <v>3499</v>
      </c>
    </row>
    <row r="1769" spans="2:7" x14ac:dyDescent="0.25">
      <c r="B1769" s="5" t="s">
        <v>2256</v>
      </c>
      <c r="C1769" s="8">
        <v>6000630</v>
      </c>
      <c r="D1769" s="6" t="s">
        <v>297</v>
      </c>
      <c r="E1769" s="7">
        <v>31033</v>
      </c>
      <c r="F1769" s="6" t="s">
        <v>1851</v>
      </c>
      <c r="G1769" s="6" t="s">
        <v>2622</v>
      </c>
    </row>
    <row r="1770" spans="2:7" x14ac:dyDescent="0.25">
      <c r="B1770" s="5" t="s">
        <v>2980</v>
      </c>
      <c r="C1770" s="8">
        <v>6000976</v>
      </c>
      <c r="D1770" s="6" t="s">
        <v>183</v>
      </c>
      <c r="E1770" s="7">
        <v>74014</v>
      </c>
      <c r="F1770" s="6" t="s">
        <v>3500</v>
      </c>
      <c r="G1770" s="6" t="s">
        <v>3501</v>
      </c>
    </row>
    <row r="1771" spans="2:7" x14ac:dyDescent="0.25">
      <c r="B1771" s="5" t="s">
        <v>2099</v>
      </c>
      <c r="C1771" s="8">
        <v>2407801</v>
      </c>
      <c r="D1771" s="6" t="s">
        <v>60</v>
      </c>
      <c r="E1771" s="7">
        <v>40126</v>
      </c>
      <c r="F1771" s="6" t="s">
        <v>122</v>
      </c>
      <c r="G1771" s="6" t="s">
        <v>2397</v>
      </c>
    </row>
    <row r="1772" spans="2:7" x14ac:dyDescent="0.25">
      <c r="B1772" s="5" t="s">
        <v>2813</v>
      </c>
      <c r="C1772" s="8">
        <v>1954700</v>
      </c>
      <c r="D1772" s="6" t="s">
        <v>67</v>
      </c>
      <c r="E1772" s="7">
        <v>36100</v>
      </c>
      <c r="F1772" s="6" t="s">
        <v>1221</v>
      </c>
      <c r="G1772" s="6" t="s">
        <v>3502</v>
      </c>
    </row>
    <row r="1773" spans="2:7" x14ac:dyDescent="0.25">
      <c r="B1773" s="5" t="s">
        <v>2981</v>
      </c>
      <c r="C1773" s="8">
        <v>6000983</v>
      </c>
      <c r="D1773" s="6" t="s">
        <v>98</v>
      </c>
      <c r="E1773" s="7">
        <v>37069</v>
      </c>
      <c r="F1773" s="6" t="s">
        <v>3503</v>
      </c>
      <c r="G1773" s="6" t="s">
        <v>3504</v>
      </c>
    </row>
    <row r="1774" spans="2:7" x14ac:dyDescent="0.25">
      <c r="B1774" s="5" t="s">
        <v>1045</v>
      </c>
      <c r="C1774" s="8">
        <v>5348800</v>
      </c>
      <c r="D1774" s="6" t="s">
        <v>78</v>
      </c>
      <c r="E1774" s="7">
        <v>38123</v>
      </c>
      <c r="F1774" s="6" t="s">
        <v>179</v>
      </c>
      <c r="G1774" s="6" t="s">
        <v>1046</v>
      </c>
    </row>
    <row r="1775" spans="2:7" x14ac:dyDescent="0.25">
      <c r="B1775" s="5" t="s">
        <v>2303</v>
      </c>
      <c r="C1775" s="8">
        <v>6000916</v>
      </c>
      <c r="D1775" s="6" t="s">
        <v>297</v>
      </c>
      <c r="E1775" s="7">
        <v>31100</v>
      </c>
      <c r="F1775" s="6" t="s">
        <v>330</v>
      </c>
      <c r="G1775" s="6" t="s">
        <v>2694</v>
      </c>
    </row>
    <row r="1776" spans="2:7" x14ac:dyDescent="0.25">
      <c r="B1776" s="5" t="s">
        <v>3638</v>
      </c>
      <c r="C1776" s="8">
        <v>6000025</v>
      </c>
      <c r="D1776" s="6" t="s">
        <v>341</v>
      </c>
      <c r="E1776" s="7">
        <v>15121</v>
      </c>
      <c r="F1776" s="6" t="s">
        <v>705</v>
      </c>
      <c r="G1776" s="6" t="s">
        <v>3900</v>
      </c>
    </row>
    <row r="1777" spans="2:7" x14ac:dyDescent="0.25">
      <c r="B1777" s="5" t="s">
        <v>2808</v>
      </c>
      <c r="C1777" s="8">
        <v>1688100</v>
      </c>
      <c r="D1777" s="6" t="s">
        <v>142</v>
      </c>
      <c r="E1777" s="7">
        <v>71043</v>
      </c>
      <c r="F1777" s="6" t="s">
        <v>3505</v>
      </c>
      <c r="G1777" s="6" t="s">
        <v>3506</v>
      </c>
    </row>
    <row r="1778" spans="2:7" x14ac:dyDescent="0.25">
      <c r="B1778" s="5" t="s">
        <v>2247</v>
      </c>
      <c r="C1778" s="8">
        <v>6000530</v>
      </c>
      <c r="D1778" s="6" t="s">
        <v>64</v>
      </c>
      <c r="E1778" s="7">
        <v>10036</v>
      </c>
      <c r="F1778" s="6" t="s">
        <v>687</v>
      </c>
      <c r="G1778" s="6" t="s">
        <v>2609</v>
      </c>
    </row>
    <row r="1779" spans="2:7" x14ac:dyDescent="0.25">
      <c r="B1779" s="5" t="s">
        <v>2340</v>
      </c>
      <c r="C1779" s="8">
        <v>6314600</v>
      </c>
      <c r="D1779" s="6" t="s">
        <v>217</v>
      </c>
      <c r="E1779" s="7">
        <v>9125</v>
      </c>
      <c r="F1779" s="6" t="s">
        <v>218</v>
      </c>
      <c r="G1779" s="6" t="s">
        <v>2745</v>
      </c>
    </row>
    <row r="1780" spans="2:7" x14ac:dyDescent="0.25">
      <c r="B1780" s="5" t="s">
        <v>3647</v>
      </c>
      <c r="C1780" s="8">
        <v>6000158</v>
      </c>
      <c r="D1780" s="6" t="s">
        <v>341</v>
      </c>
      <c r="E1780" s="7">
        <v>15067</v>
      </c>
      <c r="F1780" s="6" t="s">
        <v>3911</v>
      </c>
      <c r="G1780" s="6" t="s">
        <v>3912</v>
      </c>
    </row>
    <row r="1781" spans="2:7" x14ac:dyDescent="0.25">
      <c r="B1781" s="5" t="s">
        <v>2982</v>
      </c>
      <c r="C1781" s="8">
        <v>6000680</v>
      </c>
      <c r="D1781" s="6" t="s">
        <v>185</v>
      </c>
      <c r="E1781" s="7">
        <v>80063</v>
      </c>
      <c r="F1781" s="6" t="s">
        <v>3507</v>
      </c>
      <c r="G1781" s="6" t="s">
        <v>3508</v>
      </c>
    </row>
    <row r="1782" spans="2:7" x14ac:dyDescent="0.25">
      <c r="B1782" s="5" t="s">
        <v>2983</v>
      </c>
      <c r="C1782" s="8">
        <v>6000319</v>
      </c>
      <c r="D1782" s="6" t="s">
        <v>216</v>
      </c>
      <c r="E1782" s="7">
        <v>87046</v>
      </c>
      <c r="F1782" s="6" t="s">
        <v>3509</v>
      </c>
      <c r="G1782" s="6" t="s">
        <v>3510</v>
      </c>
    </row>
    <row r="1783" spans="2:7" x14ac:dyDescent="0.25">
      <c r="B1783" s="5" t="s">
        <v>9</v>
      </c>
      <c r="C1783" s="8">
        <v>1091400</v>
      </c>
      <c r="D1783" s="6" t="s">
        <v>140</v>
      </c>
      <c r="E1783" s="7">
        <v>43126</v>
      </c>
      <c r="F1783" s="6" t="s">
        <v>141</v>
      </c>
      <c r="G1783" s="6" t="s">
        <v>189</v>
      </c>
    </row>
    <row r="1784" spans="2:7" x14ac:dyDescent="0.25">
      <c r="B1784" s="5" t="s">
        <v>2177</v>
      </c>
      <c r="C1784" s="8">
        <v>6000050</v>
      </c>
      <c r="D1784" s="6" t="s">
        <v>255</v>
      </c>
      <c r="E1784" s="7">
        <v>58022</v>
      </c>
      <c r="F1784" s="6" t="s">
        <v>2508</v>
      </c>
      <c r="G1784" s="6" t="s">
        <v>2509</v>
      </c>
    </row>
    <row r="1785" spans="2:7" x14ac:dyDescent="0.25">
      <c r="B1785" s="5" t="s">
        <v>2984</v>
      </c>
      <c r="C1785" s="8">
        <v>6000411</v>
      </c>
      <c r="D1785" s="6" t="s">
        <v>1079</v>
      </c>
      <c r="E1785" s="7">
        <v>19100</v>
      </c>
      <c r="F1785" s="6" t="s">
        <v>1080</v>
      </c>
      <c r="G1785" s="6" t="s">
        <v>3511</v>
      </c>
    </row>
    <row r="1786" spans="2:7" x14ac:dyDescent="0.25">
      <c r="B1786" s="5" t="s">
        <v>2299</v>
      </c>
      <c r="C1786" s="8">
        <v>6000909</v>
      </c>
      <c r="D1786" s="6" t="s">
        <v>255</v>
      </c>
      <c r="E1786" s="7">
        <v>58043</v>
      </c>
      <c r="F1786" s="6" t="s">
        <v>2687</v>
      </c>
      <c r="G1786" s="6" t="s">
        <v>2688</v>
      </c>
    </row>
    <row r="1787" spans="2:7" x14ac:dyDescent="0.25">
      <c r="B1787" s="5" t="s">
        <v>2092</v>
      </c>
      <c r="C1787" s="8">
        <v>2318501</v>
      </c>
      <c r="D1787" s="6" t="s">
        <v>185</v>
      </c>
      <c r="E1787" s="7">
        <v>80059</v>
      </c>
      <c r="F1787" s="6" t="s">
        <v>2389</v>
      </c>
      <c r="G1787" s="6" t="s">
        <v>2390</v>
      </c>
    </row>
    <row r="1788" spans="2:7" x14ac:dyDescent="0.25">
      <c r="B1788" s="5" t="s">
        <v>3685</v>
      </c>
      <c r="C1788" s="8">
        <v>6000913</v>
      </c>
      <c r="D1788" s="6" t="s">
        <v>216</v>
      </c>
      <c r="E1788" s="7">
        <v>87027</v>
      </c>
      <c r="F1788" s="6" t="s">
        <v>979</v>
      </c>
      <c r="G1788" s="6" t="s">
        <v>3965</v>
      </c>
    </row>
    <row r="1789" spans="2:7" x14ac:dyDescent="0.25">
      <c r="B1789" s="5" t="s">
        <v>1843</v>
      </c>
      <c r="C1789" s="8">
        <v>2610046</v>
      </c>
      <c r="D1789" s="6" t="s">
        <v>163</v>
      </c>
      <c r="E1789" s="7">
        <v>30016</v>
      </c>
      <c r="F1789" s="6" t="s">
        <v>1844</v>
      </c>
      <c r="G1789" s="6" t="s">
        <v>1845</v>
      </c>
    </row>
    <row r="1790" spans="2:7" x14ac:dyDescent="0.25">
      <c r="B1790" s="5" t="s">
        <v>1846</v>
      </c>
      <c r="C1790" s="8">
        <v>2610034</v>
      </c>
      <c r="D1790" s="6" t="s">
        <v>52</v>
      </c>
      <c r="E1790" s="7">
        <v>98123</v>
      </c>
      <c r="F1790" s="6" t="s">
        <v>1149</v>
      </c>
      <c r="G1790" s="6" t="s">
        <v>1847</v>
      </c>
    </row>
    <row r="1791" spans="2:7" x14ac:dyDescent="0.25">
      <c r="B1791" s="5" t="s">
        <v>1848</v>
      </c>
      <c r="C1791" s="8">
        <v>2610027</v>
      </c>
      <c r="D1791" s="6" t="s">
        <v>183</v>
      </c>
      <c r="E1791" s="7">
        <v>74123</v>
      </c>
      <c r="F1791" s="6" t="s">
        <v>198</v>
      </c>
      <c r="G1791" s="6" t="s">
        <v>1849</v>
      </c>
    </row>
    <row r="1792" spans="2:7" x14ac:dyDescent="0.25">
      <c r="B1792" s="5" t="s">
        <v>1850</v>
      </c>
      <c r="C1792" s="8">
        <v>6849700</v>
      </c>
      <c r="D1792" s="6" t="s">
        <v>297</v>
      </c>
      <c r="E1792" s="7">
        <v>31033</v>
      </c>
      <c r="F1792" s="6" t="s">
        <v>1851</v>
      </c>
      <c r="G1792" s="6" t="s">
        <v>1852</v>
      </c>
    </row>
    <row r="1793" spans="2:7" x14ac:dyDescent="0.25">
      <c r="B1793" s="5" t="s">
        <v>1853</v>
      </c>
      <c r="C1793" s="8">
        <v>2610068</v>
      </c>
      <c r="D1793" s="6" t="s">
        <v>78</v>
      </c>
      <c r="E1793" s="7">
        <v>38068</v>
      </c>
      <c r="F1793" s="6" t="s">
        <v>1854</v>
      </c>
      <c r="G1793" s="6" t="s">
        <v>1855</v>
      </c>
    </row>
    <row r="1794" spans="2:7" x14ac:dyDescent="0.25">
      <c r="B1794" s="5" t="s">
        <v>1856</v>
      </c>
      <c r="C1794" s="8">
        <v>6832700</v>
      </c>
      <c r="D1794" s="6" t="s">
        <v>54</v>
      </c>
      <c r="E1794" s="7">
        <v>15</v>
      </c>
      <c r="F1794" s="6" t="s">
        <v>661</v>
      </c>
      <c r="G1794" s="6" t="s">
        <v>1857</v>
      </c>
    </row>
    <row r="1795" spans="2:7" x14ac:dyDescent="0.25">
      <c r="B1795" s="5" t="s">
        <v>1858</v>
      </c>
      <c r="C1795" s="8">
        <v>2610084</v>
      </c>
      <c r="D1795" s="6" t="s">
        <v>1311</v>
      </c>
      <c r="E1795" s="7">
        <v>67051</v>
      </c>
      <c r="F1795" s="6" t="s">
        <v>1859</v>
      </c>
      <c r="G1795" s="6" t="s">
        <v>1860</v>
      </c>
    </row>
    <row r="1796" spans="2:7" x14ac:dyDescent="0.25">
      <c r="B1796" s="5" t="s">
        <v>1861</v>
      </c>
      <c r="C1796" s="8">
        <v>2610059</v>
      </c>
      <c r="D1796" s="6" t="s">
        <v>1139</v>
      </c>
      <c r="E1796" s="7">
        <v>7029</v>
      </c>
      <c r="F1796" s="6" t="s">
        <v>1862</v>
      </c>
      <c r="G1796" s="6" t="s">
        <v>1863</v>
      </c>
    </row>
    <row r="1797" spans="2:7" x14ac:dyDescent="0.25">
      <c r="B1797" s="5" t="s">
        <v>1864</v>
      </c>
      <c r="C1797" s="8">
        <v>2610060</v>
      </c>
      <c r="D1797" s="6" t="s">
        <v>95</v>
      </c>
      <c r="E1797" s="7">
        <v>47521</v>
      </c>
      <c r="F1797" s="6" t="s">
        <v>467</v>
      </c>
      <c r="G1797" s="6" t="s">
        <v>1865</v>
      </c>
    </row>
    <row r="1798" spans="2:7" x14ac:dyDescent="0.25">
      <c r="B1798" s="5" t="s">
        <v>1866</v>
      </c>
      <c r="C1798" s="8">
        <v>2610049</v>
      </c>
      <c r="D1798" s="6" t="s">
        <v>95</v>
      </c>
      <c r="E1798" s="7">
        <v>47122</v>
      </c>
      <c r="F1798" s="6" t="s">
        <v>130</v>
      </c>
      <c r="G1798" s="6" t="s">
        <v>1867</v>
      </c>
    </row>
    <row r="1799" spans="2:7" x14ac:dyDescent="0.25">
      <c r="B1799" s="5" t="s">
        <v>1868</v>
      </c>
      <c r="C1799" s="8">
        <v>2610066</v>
      </c>
      <c r="D1799" s="6" t="s">
        <v>135</v>
      </c>
      <c r="E1799" s="7">
        <v>95037</v>
      </c>
      <c r="F1799" s="6" t="s">
        <v>1869</v>
      </c>
      <c r="G1799" s="6" t="s">
        <v>1870</v>
      </c>
    </row>
    <row r="1800" spans="2:7" x14ac:dyDescent="0.25">
      <c r="B1800" s="5" t="s">
        <v>1871</v>
      </c>
      <c r="C1800" s="8">
        <v>2610107</v>
      </c>
      <c r="D1800" s="6" t="s">
        <v>64</v>
      </c>
      <c r="E1800" s="7">
        <v>10098</v>
      </c>
      <c r="F1800" s="6" t="s">
        <v>1872</v>
      </c>
      <c r="G1800" s="6" t="s">
        <v>1873</v>
      </c>
    </row>
    <row r="1801" spans="2:7" x14ac:dyDescent="0.25">
      <c r="B1801" s="5" t="s">
        <v>1871</v>
      </c>
      <c r="C1801" s="8">
        <v>2610106</v>
      </c>
      <c r="D1801" s="6" t="s">
        <v>64</v>
      </c>
      <c r="E1801" s="7">
        <v>10078</v>
      </c>
      <c r="F1801" s="6" t="s">
        <v>1874</v>
      </c>
      <c r="G1801" s="6" t="s">
        <v>1875</v>
      </c>
    </row>
    <row r="1802" spans="2:7" x14ac:dyDescent="0.25">
      <c r="B1802" s="5" t="s">
        <v>1876</v>
      </c>
      <c r="C1802" s="8">
        <v>2610041</v>
      </c>
      <c r="D1802" s="6" t="s">
        <v>183</v>
      </c>
      <c r="E1802" s="7">
        <v>74024</v>
      </c>
      <c r="F1802" s="6" t="s">
        <v>1877</v>
      </c>
      <c r="G1802" s="6" t="s">
        <v>1878</v>
      </c>
    </row>
    <row r="1803" spans="2:7" x14ac:dyDescent="0.25">
      <c r="B1803" s="5" t="s">
        <v>1879</v>
      </c>
      <c r="C1803" s="8">
        <v>2610052</v>
      </c>
      <c r="D1803" s="6" t="s">
        <v>217</v>
      </c>
      <c r="E1803" s="7">
        <v>9127</v>
      </c>
      <c r="F1803" s="6" t="s">
        <v>218</v>
      </c>
      <c r="G1803" s="6" t="s">
        <v>1880</v>
      </c>
    </row>
    <row r="1804" spans="2:7" x14ac:dyDescent="0.25">
      <c r="B1804" s="5" t="s">
        <v>1881</v>
      </c>
      <c r="C1804" s="8">
        <v>2610115</v>
      </c>
      <c r="D1804" s="6" t="s">
        <v>341</v>
      </c>
      <c r="E1804" s="7">
        <v>15033</v>
      </c>
      <c r="F1804" s="6" t="s">
        <v>1882</v>
      </c>
      <c r="G1804" s="6" t="s">
        <v>1883</v>
      </c>
    </row>
    <row r="1805" spans="2:7" x14ac:dyDescent="0.25">
      <c r="B1805" s="5" t="s">
        <v>1884</v>
      </c>
      <c r="C1805" s="8">
        <v>2610047</v>
      </c>
      <c r="D1805" s="6" t="s">
        <v>135</v>
      </c>
      <c r="E1805" s="7">
        <v>95131</v>
      </c>
      <c r="F1805" s="6" t="s">
        <v>136</v>
      </c>
      <c r="G1805" s="6" t="s">
        <v>1885</v>
      </c>
    </row>
    <row r="1806" spans="2:7" x14ac:dyDescent="0.25">
      <c r="B1806" s="5" t="s">
        <v>1886</v>
      </c>
      <c r="C1806" s="8">
        <v>2610048</v>
      </c>
      <c r="D1806" s="6" t="s">
        <v>135</v>
      </c>
      <c r="E1806" s="7">
        <v>95131</v>
      </c>
      <c r="F1806" s="6" t="s">
        <v>136</v>
      </c>
      <c r="G1806" s="6" t="s">
        <v>1887</v>
      </c>
    </row>
    <row r="1807" spans="2:7" x14ac:dyDescent="0.25">
      <c r="B1807" s="5" t="s">
        <v>1888</v>
      </c>
      <c r="C1807" s="8">
        <v>2610078</v>
      </c>
      <c r="D1807" s="6" t="s">
        <v>384</v>
      </c>
      <c r="E1807" s="7">
        <v>24044</v>
      </c>
      <c r="F1807" s="6" t="s">
        <v>1889</v>
      </c>
      <c r="G1807" s="6" t="s">
        <v>1890</v>
      </c>
    </row>
    <row r="1808" spans="2:7" x14ac:dyDescent="0.25">
      <c r="B1808" s="5" t="s">
        <v>1891</v>
      </c>
      <c r="C1808" s="8">
        <v>2610016</v>
      </c>
      <c r="D1808" s="6" t="s">
        <v>161</v>
      </c>
      <c r="E1808" s="7">
        <v>55100</v>
      </c>
      <c r="F1808" s="6" t="s">
        <v>1892</v>
      </c>
      <c r="G1808" s="6" t="s">
        <v>1893</v>
      </c>
    </row>
    <row r="1809" spans="2:7" x14ac:dyDescent="0.25">
      <c r="B1809" s="5" t="s">
        <v>1894</v>
      </c>
      <c r="C1809" s="8">
        <v>2610026</v>
      </c>
      <c r="D1809" s="6" t="s">
        <v>121</v>
      </c>
      <c r="E1809" s="7">
        <v>22100</v>
      </c>
      <c r="F1809" s="6" t="s">
        <v>206</v>
      </c>
      <c r="G1809" s="6" t="s">
        <v>1895</v>
      </c>
    </row>
    <row r="1810" spans="2:7" x14ac:dyDescent="0.25">
      <c r="B1810" s="5" t="s">
        <v>1896</v>
      </c>
      <c r="C1810" s="8">
        <v>2610042</v>
      </c>
      <c r="D1810" s="6" t="s">
        <v>135</v>
      </c>
      <c r="E1810" s="7">
        <v>95024</v>
      </c>
      <c r="F1810" s="6" t="s">
        <v>317</v>
      </c>
      <c r="G1810" s="6" t="s">
        <v>1897</v>
      </c>
    </row>
    <row r="1811" spans="2:7" x14ac:dyDescent="0.25">
      <c r="B1811" s="5" t="s">
        <v>1898</v>
      </c>
      <c r="C1811" s="8">
        <v>6849900</v>
      </c>
      <c r="D1811" s="6" t="s">
        <v>1694</v>
      </c>
      <c r="E1811" s="7">
        <v>83036</v>
      </c>
      <c r="F1811" s="6" t="s">
        <v>1899</v>
      </c>
      <c r="G1811" s="6" t="s">
        <v>1900</v>
      </c>
    </row>
    <row r="1812" spans="2:7" x14ac:dyDescent="0.25">
      <c r="B1812" s="5" t="s">
        <v>1901</v>
      </c>
      <c r="C1812" s="8">
        <v>2610069</v>
      </c>
      <c r="D1812" s="6" t="s">
        <v>54</v>
      </c>
      <c r="E1812" s="7">
        <v>171</v>
      </c>
      <c r="F1812" s="6" t="s">
        <v>59</v>
      </c>
      <c r="G1812" s="6" t="s">
        <v>1902</v>
      </c>
    </row>
    <row r="1813" spans="2:7" x14ac:dyDescent="0.25">
      <c r="B1813" s="5" t="s">
        <v>1903</v>
      </c>
      <c r="C1813" s="8">
        <v>6828600</v>
      </c>
      <c r="D1813" s="6" t="s">
        <v>247</v>
      </c>
      <c r="E1813" s="7">
        <v>88100</v>
      </c>
      <c r="F1813" s="6" t="s">
        <v>248</v>
      </c>
      <c r="G1813" s="6" t="s">
        <v>1904</v>
      </c>
    </row>
    <row r="1814" spans="2:7" x14ac:dyDescent="0.25">
      <c r="B1814" s="5" t="s">
        <v>1905</v>
      </c>
      <c r="C1814" s="8">
        <v>2610065</v>
      </c>
      <c r="D1814" s="6" t="s">
        <v>94</v>
      </c>
      <c r="E1814" s="7">
        <v>50019</v>
      </c>
      <c r="F1814" s="6" t="s">
        <v>1906</v>
      </c>
      <c r="G1814" s="6" t="s">
        <v>1907</v>
      </c>
    </row>
    <row r="1815" spans="2:7" x14ac:dyDescent="0.25">
      <c r="B1815" s="5" t="s">
        <v>1908</v>
      </c>
      <c r="C1815" s="8">
        <v>2610112</v>
      </c>
      <c r="D1815" s="6" t="s">
        <v>1683</v>
      </c>
      <c r="E1815" s="7">
        <v>91016</v>
      </c>
      <c r="F1815" s="6" t="s">
        <v>1909</v>
      </c>
      <c r="G1815" s="6" t="s">
        <v>1910</v>
      </c>
    </row>
    <row r="1816" spans="2:7" x14ac:dyDescent="0.25">
      <c r="B1816" s="5" t="s">
        <v>1911</v>
      </c>
      <c r="C1816" s="8">
        <v>2610075</v>
      </c>
      <c r="D1816" s="6" t="s">
        <v>54</v>
      </c>
      <c r="E1816" s="7">
        <v>122</v>
      </c>
      <c r="F1816" s="6" t="s">
        <v>59</v>
      </c>
      <c r="G1816" s="6" t="s">
        <v>1912</v>
      </c>
    </row>
    <row r="1817" spans="2:7" x14ac:dyDescent="0.25">
      <c r="B1817" s="5" t="s">
        <v>1913</v>
      </c>
      <c r="C1817" s="8">
        <v>2610116</v>
      </c>
      <c r="D1817" s="6" t="s">
        <v>118</v>
      </c>
      <c r="E1817" s="7">
        <v>61032</v>
      </c>
      <c r="F1817" s="6" t="s">
        <v>907</v>
      </c>
      <c r="G1817" s="6" t="s">
        <v>1914</v>
      </c>
    </row>
    <row r="1818" spans="2:7" x14ac:dyDescent="0.25">
      <c r="B1818" s="5" t="s">
        <v>1915</v>
      </c>
      <c r="C1818" s="8">
        <v>2610083</v>
      </c>
      <c r="D1818" s="6" t="s">
        <v>79</v>
      </c>
      <c r="E1818" s="7">
        <v>84014</v>
      </c>
      <c r="F1818" s="6" t="s">
        <v>1916</v>
      </c>
      <c r="G1818" s="6" t="s">
        <v>1917</v>
      </c>
    </row>
    <row r="1819" spans="2:7" x14ac:dyDescent="0.25">
      <c r="B1819" s="5" t="s">
        <v>1918</v>
      </c>
      <c r="C1819" s="8">
        <v>2610077</v>
      </c>
      <c r="D1819" s="6" t="s">
        <v>60</v>
      </c>
      <c r="E1819" s="7">
        <v>40068</v>
      </c>
      <c r="F1819" s="6" t="s">
        <v>1919</v>
      </c>
      <c r="G1819" s="6" t="s">
        <v>1920</v>
      </c>
    </row>
    <row r="1820" spans="2:7" x14ac:dyDescent="0.25">
      <c r="B1820" s="5" t="s">
        <v>1921</v>
      </c>
      <c r="C1820" s="8">
        <v>2610050</v>
      </c>
      <c r="D1820" s="6" t="s">
        <v>1139</v>
      </c>
      <c r="E1820" s="7">
        <v>7026</v>
      </c>
      <c r="F1820" s="6" t="s">
        <v>1140</v>
      </c>
      <c r="G1820" s="6" t="s">
        <v>1922</v>
      </c>
    </row>
    <row r="1821" spans="2:7" x14ac:dyDescent="0.25">
      <c r="B1821" s="5" t="s">
        <v>1923</v>
      </c>
      <c r="C1821" s="8">
        <v>2610113</v>
      </c>
      <c r="D1821" s="6" t="s">
        <v>341</v>
      </c>
      <c r="E1821" s="7">
        <v>15057</v>
      </c>
      <c r="F1821" s="6" t="s">
        <v>1924</v>
      </c>
      <c r="G1821" s="6" t="s">
        <v>1925</v>
      </c>
    </row>
    <row r="1822" spans="2:7" x14ac:dyDescent="0.25">
      <c r="B1822" s="5" t="s">
        <v>1926</v>
      </c>
      <c r="C1822" s="8">
        <v>2610088</v>
      </c>
      <c r="D1822" s="6" t="s">
        <v>64</v>
      </c>
      <c r="E1822" s="7">
        <v>10122</v>
      </c>
      <c r="F1822" s="6" t="s">
        <v>65</v>
      </c>
      <c r="G1822" s="6" t="s">
        <v>1927</v>
      </c>
    </row>
    <row r="1823" spans="2:7" x14ac:dyDescent="0.25">
      <c r="B1823" s="5" t="s">
        <v>1928</v>
      </c>
      <c r="C1823" s="8">
        <v>2610093</v>
      </c>
      <c r="D1823" s="6" t="s">
        <v>103</v>
      </c>
      <c r="E1823" s="7">
        <v>47841</v>
      </c>
      <c r="F1823" s="6" t="s">
        <v>1929</v>
      </c>
      <c r="G1823" s="6" t="s">
        <v>1930</v>
      </c>
    </row>
    <row r="1824" spans="2:7" x14ac:dyDescent="0.25">
      <c r="B1824" s="5" t="s">
        <v>1931</v>
      </c>
      <c r="C1824" s="8">
        <v>2610109</v>
      </c>
      <c r="D1824" s="6" t="s">
        <v>195</v>
      </c>
      <c r="E1824" s="7">
        <v>25128</v>
      </c>
      <c r="F1824" s="6" t="s">
        <v>730</v>
      </c>
      <c r="G1824" s="6" t="s">
        <v>1932</v>
      </c>
    </row>
    <row r="1825" spans="2:7" x14ac:dyDescent="0.25">
      <c r="B1825" s="5" t="s">
        <v>1933</v>
      </c>
      <c r="C1825" s="8">
        <v>2610002</v>
      </c>
      <c r="D1825" s="6" t="s">
        <v>78</v>
      </c>
      <c r="E1825" s="7">
        <v>38122</v>
      </c>
      <c r="F1825" s="6" t="s">
        <v>179</v>
      </c>
      <c r="G1825" s="6" t="s">
        <v>1934</v>
      </c>
    </row>
    <row r="1826" spans="2:7" x14ac:dyDescent="0.25">
      <c r="B1826" s="5" t="s">
        <v>1935</v>
      </c>
      <c r="C1826" s="8">
        <v>2610003</v>
      </c>
      <c r="D1826" s="6" t="s">
        <v>381</v>
      </c>
      <c r="E1826" s="7">
        <v>39100</v>
      </c>
      <c r="F1826" s="6" t="s">
        <v>1382</v>
      </c>
      <c r="G1826" s="6" t="s">
        <v>1936</v>
      </c>
    </row>
    <row r="1827" spans="2:7" x14ac:dyDescent="0.25">
      <c r="B1827" s="5" t="s">
        <v>2821</v>
      </c>
      <c r="C1827" s="8">
        <v>2610029</v>
      </c>
      <c r="D1827" s="6" t="s">
        <v>1161</v>
      </c>
      <c r="E1827" s="7">
        <v>27058</v>
      </c>
      <c r="F1827" s="6" t="s">
        <v>3512</v>
      </c>
      <c r="G1827" s="6" t="s">
        <v>3513</v>
      </c>
    </row>
    <row r="1828" spans="2:7" x14ac:dyDescent="0.25">
      <c r="B1828" s="5" t="s">
        <v>1937</v>
      </c>
      <c r="C1828" s="8">
        <v>2610009</v>
      </c>
      <c r="D1828" s="6" t="s">
        <v>60</v>
      </c>
      <c r="E1828" s="7">
        <v>40126</v>
      </c>
      <c r="F1828" s="6" t="s">
        <v>122</v>
      </c>
      <c r="G1828" s="6" t="s">
        <v>1938</v>
      </c>
    </row>
    <row r="1829" spans="2:7" x14ac:dyDescent="0.25">
      <c r="B1829" s="5" t="s">
        <v>1939</v>
      </c>
      <c r="C1829" s="8">
        <v>2610039</v>
      </c>
      <c r="D1829" s="6" t="s">
        <v>207</v>
      </c>
      <c r="E1829" s="7">
        <v>7100</v>
      </c>
      <c r="F1829" s="6" t="s">
        <v>209</v>
      </c>
      <c r="G1829" s="6" t="s">
        <v>1940</v>
      </c>
    </row>
    <row r="1830" spans="2:7" x14ac:dyDescent="0.25">
      <c r="B1830" s="5" t="s">
        <v>1939</v>
      </c>
      <c r="C1830" s="8">
        <v>2610040</v>
      </c>
      <c r="D1830" s="6" t="s">
        <v>207</v>
      </c>
      <c r="E1830" s="7">
        <v>7046</v>
      </c>
      <c r="F1830" s="6" t="s">
        <v>208</v>
      </c>
      <c r="G1830" s="6" t="s">
        <v>1941</v>
      </c>
    </row>
    <row r="1831" spans="2:7" x14ac:dyDescent="0.25">
      <c r="B1831" s="5" t="s">
        <v>1942</v>
      </c>
      <c r="C1831" s="8">
        <v>2610021</v>
      </c>
      <c r="D1831" s="6" t="s">
        <v>64</v>
      </c>
      <c r="E1831" s="7">
        <v>10073</v>
      </c>
      <c r="F1831" s="6" t="s">
        <v>205</v>
      </c>
      <c r="G1831" s="6" t="s">
        <v>1943</v>
      </c>
    </row>
    <row r="1832" spans="2:7" x14ac:dyDescent="0.25">
      <c r="B1832" s="5" t="s">
        <v>1944</v>
      </c>
      <c r="C1832" s="8">
        <v>2610067</v>
      </c>
      <c r="D1832" s="6" t="s">
        <v>91</v>
      </c>
      <c r="E1832" s="7">
        <v>41012</v>
      </c>
      <c r="F1832" s="6" t="s">
        <v>1945</v>
      </c>
      <c r="G1832" s="6" t="s">
        <v>1946</v>
      </c>
    </row>
    <row r="1833" spans="2:7" x14ac:dyDescent="0.25">
      <c r="B1833" s="5" t="s">
        <v>1947</v>
      </c>
      <c r="C1833" s="8">
        <v>2610105</v>
      </c>
      <c r="D1833" s="6" t="s">
        <v>64</v>
      </c>
      <c r="E1833" s="7">
        <v>10015</v>
      </c>
      <c r="F1833" s="6" t="s">
        <v>735</v>
      </c>
      <c r="G1833" s="6" t="s">
        <v>1948</v>
      </c>
    </row>
    <row r="1834" spans="2:7" x14ac:dyDescent="0.25">
      <c r="B1834" s="5" t="s">
        <v>1949</v>
      </c>
      <c r="C1834" s="8">
        <v>2610030</v>
      </c>
      <c r="D1834" s="6" t="s">
        <v>138</v>
      </c>
      <c r="E1834" s="7">
        <v>73100</v>
      </c>
      <c r="F1834" s="6" t="s">
        <v>253</v>
      </c>
      <c r="G1834" s="6" t="s">
        <v>1950</v>
      </c>
    </row>
    <row r="1835" spans="2:7" x14ac:dyDescent="0.25">
      <c r="B1835" s="5" t="s">
        <v>1951</v>
      </c>
      <c r="C1835" s="8">
        <v>2610014</v>
      </c>
      <c r="D1835" s="6" t="s">
        <v>216</v>
      </c>
      <c r="E1835" s="7">
        <v>87100</v>
      </c>
      <c r="F1835" s="6" t="s">
        <v>832</v>
      </c>
      <c r="G1835" s="6" t="s">
        <v>1952</v>
      </c>
    </row>
    <row r="1836" spans="2:7" x14ac:dyDescent="0.25">
      <c r="B1836" s="5" t="s">
        <v>1953</v>
      </c>
      <c r="C1836" s="8">
        <v>2610023</v>
      </c>
      <c r="D1836" s="6" t="s">
        <v>111</v>
      </c>
      <c r="E1836" s="7">
        <v>34121</v>
      </c>
      <c r="F1836" s="6" t="s">
        <v>112</v>
      </c>
      <c r="G1836" s="6" t="s">
        <v>1954</v>
      </c>
    </row>
    <row r="1837" spans="2:7" x14ac:dyDescent="0.25">
      <c r="B1837" s="5" t="s">
        <v>1955</v>
      </c>
      <c r="C1837" s="8">
        <v>2610007</v>
      </c>
      <c r="D1837" s="6" t="s">
        <v>71</v>
      </c>
      <c r="E1837" s="7">
        <v>34170</v>
      </c>
      <c r="F1837" s="6" t="s">
        <v>1665</v>
      </c>
      <c r="G1837" s="6" t="s">
        <v>1956</v>
      </c>
    </row>
    <row r="1838" spans="2:7" x14ac:dyDescent="0.25">
      <c r="B1838" s="5" t="s">
        <v>1957</v>
      </c>
      <c r="C1838" s="8">
        <v>2610005</v>
      </c>
      <c r="D1838" s="6" t="s">
        <v>140</v>
      </c>
      <c r="E1838" s="7">
        <v>43039</v>
      </c>
      <c r="F1838" s="6" t="s">
        <v>1958</v>
      </c>
      <c r="G1838" s="6" t="s">
        <v>1959</v>
      </c>
    </row>
    <row r="1839" spans="2:7" x14ac:dyDescent="0.25">
      <c r="B1839" s="5" t="s">
        <v>1960</v>
      </c>
      <c r="C1839" s="8">
        <v>6829600</v>
      </c>
      <c r="D1839" s="6" t="s">
        <v>82</v>
      </c>
      <c r="E1839" s="7">
        <v>60019</v>
      </c>
      <c r="F1839" s="6" t="s">
        <v>1358</v>
      </c>
      <c r="G1839" s="6" t="s">
        <v>1961</v>
      </c>
    </row>
    <row r="1840" spans="2:7" x14ac:dyDescent="0.25">
      <c r="B1840" s="5" t="s">
        <v>1962</v>
      </c>
      <c r="C1840" s="8">
        <v>2610111</v>
      </c>
      <c r="D1840" s="6" t="s">
        <v>76</v>
      </c>
      <c r="E1840" s="7">
        <v>20123</v>
      </c>
      <c r="F1840" s="6" t="s">
        <v>77</v>
      </c>
      <c r="G1840" s="6" t="s">
        <v>1963</v>
      </c>
    </row>
    <row r="1841" spans="2:7" x14ac:dyDescent="0.25">
      <c r="B1841" s="5" t="s">
        <v>1964</v>
      </c>
      <c r="C1841" s="8">
        <v>2610015</v>
      </c>
      <c r="D1841" s="6" t="s">
        <v>409</v>
      </c>
      <c r="E1841" s="7">
        <v>3100</v>
      </c>
      <c r="F1841" s="6" t="s">
        <v>1440</v>
      </c>
      <c r="G1841" s="6" t="s">
        <v>1965</v>
      </c>
    </row>
    <row r="1842" spans="2:7" x14ac:dyDescent="0.25">
      <c r="B1842" s="5" t="s">
        <v>1966</v>
      </c>
      <c r="C1842" s="8">
        <v>2610008</v>
      </c>
      <c r="D1842" s="6" t="s">
        <v>67</v>
      </c>
      <c r="E1842" s="7">
        <v>36015</v>
      </c>
      <c r="F1842" s="6" t="s">
        <v>847</v>
      </c>
      <c r="G1842" s="6" t="s">
        <v>1967</v>
      </c>
    </row>
    <row r="1843" spans="2:7" x14ac:dyDescent="0.25">
      <c r="B1843" s="5" t="s">
        <v>1968</v>
      </c>
      <c r="C1843" s="8">
        <v>2610056</v>
      </c>
      <c r="D1843" s="6" t="s">
        <v>148</v>
      </c>
      <c r="E1843" s="7">
        <v>57123</v>
      </c>
      <c r="F1843" s="6" t="s">
        <v>1408</v>
      </c>
      <c r="G1843" s="6" t="s">
        <v>1969</v>
      </c>
    </row>
    <row r="1844" spans="2:7" x14ac:dyDescent="0.25">
      <c r="B1844" s="5" t="s">
        <v>1970</v>
      </c>
      <c r="C1844" s="8">
        <v>2610090</v>
      </c>
      <c r="D1844" s="6" t="s">
        <v>1154</v>
      </c>
      <c r="E1844" s="7">
        <v>28100</v>
      </c>
      <c r="F1844" s="6" t="s">
        <v>1803</v>
      </c>
      <c r="G1844" s="6" t="s">
        <v>1971</v>
      </c>
    </row>
    <row r="1845" spans="2:7" x14ac:dyDescent="0.25">
      <c r="B1845" s="5" t="s">
        <v>1972</v>
      </c>
      <c r="C1845" s="8">
        <v>2610091</v>
      </c>
      <c r="D1845" s="6" t="s">
        <v>297</v>
      </c>
      <c r="E1845" s="7">
        <v>31100</v>
      </c>
      <c r="F1845" s="6" t="s">
        <v>330</v>
      </c>
      <c r="G1845" s="6" t="s">
        <v>1973</v>
      </c>
    </row>
    <row r="1846" spans="2:7" x14ac:dyDescent="0.25">
      <c r="B1846" s="5" t="s">
        <v>1974</v>
      </c>
      <c r="C1846" s="8">
        <v>2610094</v>
      </c>
      <c r="D1846" s="6" t="s">
        <v>103</v>
      </c>
      <c r="E1846" s="7">
        <v>47814</v>
      </c>
      <c r="F1846" s="6" t="s">
        <v>1975</v>
      </c>
      <c r="G1846" s="6" t="s">
        <v>1976</v>
      </c>
    </row>
    <row r="1847" spans="2:7" x14ac:dyDescent="0.25">
      <c r="B1847" s="5" t="s">
        <v>1977</v>
      </c>
      <c r="C1847" s="8">
        <v>2610057</v>
      </c>
      <c r="D1847" s="6" t="s">
        <v>995</v>
      </c>
      <c r="E1847" s="7">
        <v>8015</v>
      </c>
      <c r="F1847" s="6" t="s">
        <v>1978</v>
      </c>
      <c r="G1847" s="6" t="s">
        <v>1979</v>
      </c>
    </row>
    <row r="1848" spans="2:7" x14ac:dyDescent="0.25">
      <c r="B1848" s="5" t="s">
        <v>1980</v>
      </c>
      <c r="C1848" s="8">
        <v>2610114</v>
      </c>
      <c r="D1848" s="6" t="s">
        <v>52</v>
      </c>
      <c r="E1848" s="7">
        <v>98123</v>
      </c>
      <c r="F1848" s="6" t="s">
        <v>1149</v>
      </c>
      <c r="G1848" s="6" t="s">
        <v>1981</v>
      </c>
    </row>
    <row r="1849" spans="2:7" x14ac:dyDescent="0.25">
      <c r="B1849" s="5" t="s">
        <v>1982</v>
      </c>
      <c r="C1849" s="8">
        <v>2610020</v>
      </c>
      <c r="D1849" s="6" t="s">
        <v>170</v>
      </c>
      <c r="E1849" s="7">
        <v>17100</v>
      </c>
      <c r="F1849" s="6" t="s">
        <v>254</v>
      </c>
      <c r="G1849" s="6" t="s">
        <v>1983</v>
      </c>
    </row>
    <row r="1850" spans="2:7" x14ac:dyDescent="0.25">
      <c r="B1850" s="5" t="s">
        <v>1984</v>
      </c>
      <c r="C1850" s="8">
        <v>2610038</v>
      </c>
      <c r="D1850" s="6" t="s">
        <v>91</v>
      </c>
      <c r="E1850" s="7">
        <v>41121</v>
      </c>
      <c r="F1850" s="6" t="s">
        <v>429</v>
      </c>
      <c r="G1850" s="6" t="s">
        <v>1985</v>
      </c>
    </row>
    <row r="1851" spans="2:7" x14ac:dyDescent="0.25">
      <c r="B1851" s="5" t="s">
        <v>1986</v>
      </c>
      <c r="C1851" s="8">
        <v>2610063</v>
      </c>
      <c r="D1851" s="6" t="s">
        <v>118</v>
      </c>
      <c r="E1851" s="7">
        <v>61029</v>
      </c>
      <c r="F1851" s="6" t="s">
        <v>1987</v>
      </c>
      <c r="G1851" s="6" t="s">
        <v>1988</v>
      </c>
    </row>
    <row r="1852" spans="2:7" x14ac:dyDescent="0.25">
      <c r="B1852" s="5" t="s">
        <v>1989</v>
      </c>
      <c r="C1852" s="8">
        <v>6865200</v>
      </c>
      <c r="D1852" s="6" t="s">
        <v>71</v>
      </c>
      <c r="E1852" s="7">
        <v>34074</v>
      </c>
      <c r="F1852" s="6" t="s">
        <v>1990</v>
      </c>
      <c r="G1852" s="6" t="s">
        <v>1991</v>
      </c>
    </row>
    <row r="1853" spans="2:7" x14ac:dyDescent="0.25">
      <c r="B1853" s="5" t="s">
        <v>1992</v>
      </c>
      <c r="C1853" s="8">
        <v>2610110</v>
      </c>
      <c r="D1853" s="6" t="s">
        <v>1161</v>
      </c>
      <c r="E1853" s="7">
        <v>27100</v>
      </c>
      <c r="F1853" s="6" t="s">
        <v>1993</v>
      </c>
      <c r="G1853" s="6" t="s">
        <v>1994</v>
      </c>
    </row>
    <row r="1854" spans="2:7" x14ac:dyDescent="0.25">
      <c r="B1854" s="5" t="s">
        <v>1995</v>
      </c>
      <c r="C1854" s="8">
        <v>2610006</v>
      </c>
      <c r="D1854" s="6" t="s">
        <v>342</v>
      </c>
      <c r="E1854" s="7">
        <v>97100</v>
      </c>
      <c r="F1854" s="6" t="s">
        <v>343</v>
      </c>
      <c r="G1854" s="6" t="s">
        <v>1996</v>
      </c>
    </row>
    <row r="1855" spans="2:7" x14ac:dyDescent="0.25">
      <c r="B1855" s="5" t="s">
        <v>1997</v>
      </c>
      <c r="C1855" s="8">
        <v>6849800</v>
      </c>
      <c r="D1855" s="6" t="s">
        <v>342</v>
      </c>
      <c r="E1855" s="7">
        <v>97100</v>
      </c>
      <c r="F1855" s="6" t="s">
        <v>343</v>
      </c>
      <c r="G1855" s="6" t="s">
        <v>1998</v>
      </c>
    </row>
    <row r="1856" spans="2:7" x14ac:dyDescent="0.25">
      <c r="B1856" s="5" t="s">
        <v>1999</v>
      </c>
      <c r="C1856" s="8">
        <v>2610019</v>
      </c>
      <c r="D1856" s="6" t="s">
        <v>342</v>
      </c>
      <c r="E1856" s="7">
        <v>97010</v>
      </c>
      <c r="F1856" s="6" t="s">
        <v>2000</v>
      </c>
      <c r="G1856" s="6" t="s">
        <v>2001</v>
      </c>
    </row>
    <row r="1857" spans="2:7" x14ac:dyDescent="0.25">
      <c r="B1857" s="5" t="s">
        <v>2002</v>
      </c>
      <c r="C1857" s="8">
        <v>6834800</v>
      </c>
      <c r="D1857" s="6" t="s">
        <v>117</v>
      </c>
      <c r="E1857" s="7">
        <v>28887</v>
      </c>
      <c r="F1857" s="6" t="s">
        <v>2003</v>
      </c>
      <c r="G1857" s="6" t="s">
        <v>2004</v>
      </c>
    </row>
    <row r="1858" spans="2:7" x14ac:dyDescent="0.25">
      <c r="B1858" s="5" t="s">
        <v>2005</v>
      </c>
      <c r="C1858" s="8">
        <v>2610033</v>
      </c>
      <c r="D1858" s="6" t="s">
        <v>911</v>
      </c>
      <c r="E1858" s="7">
        <v>93100</v>
      </c>
      <c r="F1858" s="6" t="s">
        <v>912</v>
      </c>
      <c r="G1858" s="6" t="s">
        <v>2006</v>
      </c>
    </row>
    <row r="1859" spans="2:7" x14ac:dyDescent="0.25">
      <c r="B1859" s="5" t="s">
        <v>2007</v>
      </c>
      <c r="C1859" s="8">
        <v>2610072</v>
      </c>
      <c r="D1859" s="6" t="s">
        <v>54</v>
      </c>
      <c r="E1859" s="7">
        <v>159</v>
      </c>
      <c r="F1859" s="6" t="s">
        <v>59</v>
      </c>
      <c r="G1859" s="6" t="s">
        <v>2008</v>
      </c>
    </row>
    <row r="1860" spans="2:7" x14ac:dyDescent="0.25">
      <c r="B1860" s="5" t="s">
        <v>2009</v>
      </c>
      <c r="C1860" s="8">
        <v>2610044</v>
      </c>
      <c r="D1860" s="6" t="s">
        <v>68</v>
      </c>
      <c r="E1860" s="7">
        <v>6059</v>
      </c>
      <c r="F1860" s="6" t="s">
        <v>2010</v>
      </c>
      <c r="G1860" s="6" t="s">
        <v>2011</v>
      </c>
    </row>
    <row r="1861" spans="2:7" x14ac:dyDescent="0.25">
      <c r="B1861" s="5" t="s">
        <v>2012</v>
      </c>
      <c r="C1861" s="8">
        <v>2610035</v>
      </c>
      <c r="D1861" s="6" t="s">
        <v>118</v>
      </c>
      <c r="E1861" s="7">
        <v>61121</v>
      </c>
      <c r="F1861" s="6" t="s">
        <v>395</v>
      </c>
      <c r="G1861" s="6" t="s">
        <v>2013</v>
      </c>
    </row>
    <row r="1862" spans="2:7" x14ac:dyDescent="0.25">
      <c r="B1862" s="5" t="s">
        <v>2014</v>
      </c>
      <c r="C1862" s="8">
        <v>2610073</v>
      </c>
      <c r="D1862" s="6" t="s">
        <v>288</v>
      </c>
      <c r="E1862" s="7">
        <v>51100</v>
      </c>
      <c r="F1862" s="6" t="s">
        <v>289</v>
      </c>
      <c r="G1862" s="6" t="s">
        <v>2015</v>
      </c>
    </row>
    <row r="1863" spans="2:7" x14ac:dyDescent="0.25">
      <c r="B1863" s="5" t="s">
        <v>2016</v>
      </c>
      <c r="C1863" s="8">
        <v>2610043</v>
      </c>
      <c r="D1863" s="6" t="s">
        <v>1161</v>
      </c>
      <c r="E1863" s="7">
        <v>27015</v>
      </c>
      <c r="F1863" s="6" t="s">
        <v>1162</v>
      </c>
      <c r="G1863" s="6" t="s">
        <v>2017</v>
      </c>
    </row>
    <row r="1864" spans="2:7" x14ac:dyDescent="0.25">
      <c r="B1864" s="5" t="s">
        <v>2018</v>
      </c>
      <c r="C1864" s="8">
        <v>2610055</v>
      </c>
      <c r="D1864" s="6" t="s">
        <v>54</v>
      </c>
      <c r="E1864" s="7">
        <v>125</v>
      </c>
      <c r="F1864" s="6" t="s">
        <v>59</v>
      </c>
      <c r="G1864" s="6" t="s">
        <v>2019</v>
      </c>
    </row>
    <row r="1865" spans="2:7" x14ac:dyDescent="0.25">
      <c r="B1865" s="5" t="s">
        <v>2020</v>
      </c>
      <c r="C1865" s="8">
        <v>2610086</v>
      </c>
      <c r="D1865" s="6" t="s">
        <v>1230</v>
      </c>
      <c r="E1865" s="7">
        <v>45100</v>
      </c>
      <c r="F1865" s="6" t="s">
        <v>1231</v>
      </c>
      <c r="G1865" s="6" t="s">
        <v>2021</v>
      </c>
    </row>
    <row r="1866" spans="2:7" x14ac:dyDescent="0.25">
      <c r="B1866" s="5" t="s">
        <v>2022</v>
      </c>
      <c r="C1866" s="8">
        <v>2610087</v>
      </c>
      <c r="D1866" s="6" t="s">
        <v>1230</v>
      </c>
      <c r="E1866" s="7">
        <v>45100</v>
      </c>
      <c r="F1866" s="6" t="s">
        <v>1231</v>
      </c>
      <c r="G1866" s="6" t="s">
        <v>2023</v>
      </c>
    </row>
    <row r="1867" spans="2:7" x14ac:dyDescent="0.25">
      <c r="B1867" s="5" t="s">
        <v>2024</v>
      </c>
      <c r="C1867" s="8">
        <v>2610082</v>
      </c>
      <c r="D1867" s="6" t="s">
        <v>1165</v>
      </c>
      <c r="E1867" s="7">
        <v>5100</v>
      </c>
      <c r="F1867" s="6" t="s">
        <v>1166</v>
      </c>
      <c r="G1867" s="6" t="s">
        <v>2025</v>
      </c>
    </row>
    <row r="1868" spans="2:7" x14ac:dyDescent="0.25">
      <c r="B1868" s="5" t="s">
        <v>2026</v>
      </c>
      <c r="C1868" s="8">
        <v>2610051</v>
      </c>
      <c r="D1868" s="6" t="s">
        <v>81</v>
      </c>
      <c r="E1868" s="7">
        <v>92019</v>
      </c>
      <c r="F1868" s="6" t="s">
        <v>2027</v>
      </c>
      <c r="G1868" s="6" t="s">
        <v>2028</v>
      </c>
    </row>
    <row r="1869" spans="2:7" x14ac:dyDescent="0.25">
      <c r="B1869" s="5" t="s">
        <v>4006</v>
      </c>
      <c r="C1869" s="8">
        <v>2610099</v>
      </c>
      <c r="D1869" s="6" t="s">
        <v>202</v>
      </c>
      <c r="E1869" s="7">
        <v>33100</v>
      </c>
      <c r="F1869" s="6" t="s">
        <v>931</v>
      </c>
      <c r="G1869" s="6" t="s">
        <v>1330</v>
      </c>
    </row>
    <row r="1870" spans="2:7" x14ac:dyDescent="0.25">
      <c r="B1870" s="5" t="s">
        <v>2029</v>
      </c>
      <c r="C1870" s="8">
        <v>2610064</v>
      </c>
      <c r="D1870" s="6" t="s">
        <v>167</v>
      </c>
      <c r="E1870" s="7">
        <v>62012</v>
      </c>
      <c r="F1870" s="6" t="s">
        <v>168</v>
      </c>
      <c r="G1870" s="6" t="s">
        <v>2030</v>
      </c>
    </row>
    <row r="1871" spans="2:7" x14ac:dyDescent="0.25">
      <c r="B1871" s="5" t="s">
        <v>2031</v>
      </c>
      <c r="C1871" s="8">
        <v>2610000</v>
      </c>
      <c r="D1871" s="6" t="s">
        <v>76</v>
      </c>
      <c r="E1871" s="7">
        <v>20090</v>
      </c>
      <c r="F1871" s="6" t="s">
        <v>1625</v>
      </c>
      <c r="G1871" s="6" t="s">
        <v>1626</v>
      </c>
    </row>
    <row r="1872" spans="2:7" x14ac:dyDescent="0.25">
      <c r="B1872" s="5" t="s">
        <v>2032</v>
      </c>
      <c r="C1872" s="8">
        <v>6828400</v>
      </c>
      <c r="D1872" s="6" t="s">
        <v>347</v>
      </c>
      <c r="E1872" s="7">
        <v>85100</v>
      </c>
      <c r="F1872" s="6" t="s">
        <v>2033</v>
      </c>
      <c r="G1872" s="6" t="s">
        <v>2034</v>
      </c>
    </row>
    <row r="1873" spans="2:7" x14ac:dyDescent="0.25">
      <c r="B1873" s="5" t="s">
        <v>2035</v>
      </c>
      <c r="C1873" s="8">
        <v>2610001</v>
      </c>
      <c r="D1873" s="6" t="s">
        <v>157</v>
      </c>
      <c r="E1873" s="7">
        <v>21052</v>
      </c>
      <c r="F1873" s="6" t="s">
        <v>1506</v>
      </c>
      <c r="G1873" s="6" t="s">
        <v>2036</v>
      </c>
    </row>
    <row r="1874" spans="2:7" x14ac:dyDescent="0.25">
      <c r="B1874" s="5" t="s">
        <v>2037</v>
      </c>
      <c r="C1874" s="8">
        <v>2610012</v>
      </c>
      <c r="D1874" s="6" t="s">
        <v>185</v>
      </c>
      <c r="E1874" s="7">
        <v>80134</v>
      </c>
      <c r="F1874" s="6" t="s">
        <v>197</v>
      </c>
      <c r="G1874" s="6" t="s">
        <v>2038</v>
      </c>
    </row>
    <row r="1875" spans="2:7" x14ac:dyDescent="0.25">
      <c r="B1875" s="5" t="s">
        <v>2039</v>
      </c>
      <c r="C1875" s="8">
        <v>2610104</v>
      </c>
      <c r="D1875" s="6" t="s">
        <v>64</v>
      </c>
      <c r="E1875" s="7">
        <v>10123</v>
      </c>
      <c r="F1875" s="6" t="s">
        <v>65</v>
      </c>
      <c r="G1875" s="6" t="s">
        <v>2040</v>
      </c>
    </row>
    <row r="1876" spans="2:7" x14ac:dyDescent="0.25">
      <c r="B1876" s="5" t="s">
        <v>2041</v>
      </c>
      <c r="C1876" s="8">
        <v>2610074</v>
      </c>
      <c r="D1876" s="6" t="s">
        <v>384</v>
      </c>
      <c r="E1876" s="7">
        <v>24047</v>
      </c>
      <c r="F1876" s="6" t="s">
        <v>2042</v>
      </c>
      <c r="G1876" s="6" t="s">
        <v>2043</v>
      </c>
    </row>
    <row r="1877" spans="2:7" x14ac:dyDescent="0.25">
      <c r="B1877" s="5" t="s">
        <v>2044</v>
      </c>
      <c r="C1877" s="8">
        <v>2610032</v>
      </c>
      <c r="D1877" s="6" t="s">
        <v>163</v>
      </c>
      <c r="E1877" s="7">
        <v>30171</v>
      </c>
      <c r="F1877" s="6" t="s">
        <v>246</v>
      </c>
      <c r="G1877" s="6" t="s">
        <v>2045</v>
      </c>
    </row>
    <row r="1878" spans="2:7" x14ac:dyDescent="0.25">
      <c r="B1878" s="5" t="s">
        <v>2046</v>
      </c>
      <c r="C1878" s="8">
        <v>2610058</v>
      </c>
      <c r="D1878" s="6" t="s">
        <v>157</v>
      </c>
      <c r="E1878" s="7">
        <v>21100</v>
      </c>
      <c r="F1878" s="6" t="s">
        <v>1639</v>
      </c>
      <c r="G1878" s="6" t="s">
        <v>2047</v>
      </c>
    </row>
    <row r="1879" spans="2:7" x14ac:dyDescent="0.25">
      <c r="B1879" s="5" t="s">
        <v>2048</v>
      </c>
      <c r="C1879" s="8">
        <v>2610036</v>
      </c>
      <c r="D1879" s="6" t="s">
        <v>185</v>
      </c>
      <c r="E1879" s="7">
        <v>80069</v>
      </c>
      <c r="F1879" s="6" t="s">
        <v>2049</v>
      </c>
      <c r="G1879" s="6" t="s">
        <v>2050</v>
      </c>
    </row>
    <row r="1880" spans="2:7" x14ac:dyDescent="0.25">
      <c r="B1880" s="5" t="s">
        <v>2051</v>
      </c>
      <c r="C1880" s="8">
        <v>2610024</v>
      </c>
      <c r="D1880" s="6" t="s">
        <v>142</v>
      </c>
      <c r="E1880" s="7">
        <v>71121</v>
      </c>
      <c r="F1880" s="6" t="s">
        <v>143</v>
      </c>
      <c r="G1880" s="6" t="s">
        <v>2052</v>
      </c>
    </row>
    <row r="1881" spans="2:7" x14ac:dyDescent="0.25">
      <c r="B1881" s="5" t="s">
        <v>2053</v>
      </c>
      <c r="C1881" s="8">
        <v>2610089</v>
      </c>
      <c r="D1881" s="6" t="s">
        <v>64</v>
      </c>
      <c r="E1881" s="7">
        <v>10093</v>
      </c>
      <c r="F1881" s="6" t="s">
        <v>2054</v>
      </c>
      <c r="G1881" s="6" t="s">
        <v>2055</v>
      </c>
    </row>
    <row r="1882" spans="2:7" x14ac:dyDescent="0.25">
      <c r="B1882" s="5" t="s">
        <v>6</v>
      </c>
      <c r="C1882" s="8">
        <v>1774000</v>
      </c>
      <c r="D1882" s="6" t="s">
        <v>60</v>
      </c>
      <c r="E1882" s="7">
        <v>40137</v>
      </c>
      <c r="F1882" s="6" t="s">
        <v>122</v>
      </c>
      <c r="G1882" s="6" t="s">
        <v>190</v>
      </c>
    </row>
    <row r="1883" spans="2:7" x14ac:dyDescent="0.25">
      <c r="B1883" s="5" t="s">
        <v>1047</v>
      </c>
      <c r="C1883" s="8">
        <v>2673651</v>
      </c>
      <c r="D1883" s="6" t="s">
        <v>63</v>
      </c>
      <c r="E1883" s="7">
        <v>35127</v>
      </c>
      <c r="F1883" s="6" t="s">
        <v>233</v>
      </c>
      <c r="G1883" s="6" t="s">
        <v>1048</v>
      </c>
    </row>
    <row r="1884" spans="2:7" x14ac:dyDescent="0.25">
      <c r="B1884" s="5" t="s">
        <v>2985</v>
      </c>
      <c r="C1884" s="8">
        <v>6000214</v>
      </c>
      <c r="D1884" s="6" t="s">
        <v>297</v>
      </c>
      <c r="E1884" s="7">
        <v>31038</v>
      </c>
      <c r="F1884" s="6" t="s">
        <v>3514</v>
      </c>
      <c r="G1884" s="6" t="s">
        <v>3515</v>
      </c>
    </row>
    <row r="1885" spans="2:7" x14ac:dyDescent="0.25">
      <c r="B1885" s="5" t="s">
        <v>2985</v>
      </c>
      <c r="C1885" s="8">
        <v>6000297</v>
      </c>
      <c r="D1885" s="6" t="s">
        <v>63</v>
      </c>
      <c r="E1885" s="7">
        <v>35010</v>
      </c>
      <c r="F1885" s="6" t="s">
        <v>3516</v>
      </c>
      <c r="G1885" s="6" t="s">
        <v>3517</v>
      </c>
    </row>
    <row r="1886" spans="2:7" x14ac:dyDescent="0.25">
      <c r="B1886" s="5" t="str">
        <f>VLOOKUP(C1886, [1]!Table1[[Codice Cliente]:[Ragione Sociale]], 3, FALSE)</f>
        <v>UNIEURO SPAINSEGNA MONDADORI</v>
      </c>
      <c r="C1886" s="8">
        <v>6000349</v>
      </c>
      <c r="D1886" s="6" t="str">
        <f>VLOOKUP(C1886, [1]!Table1[[Codice Cliente]:[Provincia]], 4, FALSE)</f>
        <v>PD</v>
      </c>
      <c r="E1886" s="7" t="str">
        <f>VLOOKUP(C1886, [1]!Table1[[Codice Cliente]:[CAP]], 5, FALSE)</f>
        <v>35040</v>
      </c>
      <c r="F1886" s="6" t="str">
        <f>VLOOKUP(C1886, [1]!Table1[[Codice Cliente]:[Località]], 6, FALSE)</f>
        <v>MEGLIADINO SAN FIDENZ</v>
      </c>
      <c r="G1886" s="6" t="str">
        <f>VLOOKUP(C1886, [1]!Table1[[Codice Cliente]:[Via]], 7, FALSE)</f>
        <v>V. VALLESELLA 3 /21 C/O EXPERT</v>
      </c>
    </row>
    <row r="1887" spans="2:7" x14ac:dyDescent="0.25">
      <c r="B1887" s="5" t="s">
        <v>219</v>
      </c>
      <c r="C1887" s="8">
        <v>2690603</v>
      </c>
      <c r="D1887" s="6" t="s">
        <v>54</v>
      </c>
      <c r="E1887" s="7">
        <v>135</v>
      </c>
      <c r="F1887" s="6" t="s">
        <v>59</v>
      </c>
      <c r="G1887" s="6" t="s">
        <v>220</v>
      </c>
    </row>
    <row r="1888" spans="2:7" x14ac:dyDescent="0.25">
      <c r="B1888" s="5" t="s">
        <v>219</v>
      </c>
      <c r="C1888" s="8">
        <v>2690601</v>
      </c>
      <c r="D1888" s="6" t="s">
        <v>54</v>
      </c>
      <c r="E1888" s="7">
        <v>168</v>
      </c>
      <c r="F1888" s="6" t="s">
        <v>59</v>
      </c>
      <c r="G1888" s="6" t="s">
        <v>2056</v>
      </c>
    </row>
    <row r="1889" spans="2:7" x14ac:dyDescent="0.25">
      <c r="B1889" s="5" t="s">
        <v>4407</v>
      </c>
      <c r="C1889" s="8">
        <v>2611601</v>
      </c>
      <c r="D1889" s="6" t="s">
        <v>63</v>
      </c>
      <c r="E1889" s="7" t="s">
        <v>4408</v>
      </c>
      <c r="F1889" s="6" t="s">
        <v>233</v>
      </c>
      <c r="G1889" s="6" t="s">
        <v>4409</v>
      </c>
    </row>
    <row r="1890" spans="2:7" x14ac:dyDescent="0.25">
      <c r="B1890" s="5" t="s">
        <v>3556</v>
      </c>
      <c r="C1890" s="8">
        <v>457800</v>
      </c>
      <c r="D1890" s="6" t="s">
        <v>54</v>
      </c>
      <c r="E1890" s="7">
        <v>185</v>
      </c>
      <c r="F1890" s="6" t="s">
        <v>59</v>
      </c>
      <c r="G1890" s="6" t="s">
        <v>3758</v>
      </c>
    </row>
    <row r="1891" spans="2:7" x14ac:dyDescent="0.25">
      <c r="B1891" s="5" t="s">
        <v>2057</v>
      </c>
      <c r="C1891" s="8">
        <v>8767700</v>
      </c>
      <c r="D1891" s="6" t="s">
        <v>1311</v>
      </c>
      <c r="E1891" s="7">
        <v>67100</v>
      </c>
      <c r="F1891" s="6" t="s">
        <v>1707</v>
      </c>
      <c r="G1891" s="6" t="s">
        <v>2058</v>
      </c>
    </row>
    <row r="1892" spans="2:7" x14ac:dyDescent="0.25">
      <c r="B1892" s="5" t="s">
        <v>3622</v>
      </c>
      <c r="C1892" s="8">
        <v>2446502</v>
      </c>
      <c r="D1892" s="6" t="s">
        <v>91</v>
      </c>
      <c r="E1892" s="7">
        <v>41125</v>
      </c>
      <c r="F1892" s="6" t="s">
        <v>429</v>
      </c>
      <c r="G1892" s="6" t="s">
        <v>3880</v>
      </c>
    </row>
    <row r="1893" spans="2:7" x14ac:dyDescent="0.25">
      <c r="B1893" s="5" t="s">
        <v>3622</v>
      </c>
      <c r="C1893" s="8">
        <v>2446501</v>
      </c>
      <c r="D1893" s="6" t="s">
        <v>140</v>
      </c>
      <c r="E1893" s="7">
        <v>43125</v>
      </c>
      <c r="F1893" s="6" t="s">
        <v>141</v>
      </c>
      <c r="G1893" s="6" t="s">
        <v>4065</v>
      </c>
    </row>
    <row r="1894" spans="2:7" x14ac:dyDescent="0.25">
      <c r="B1894" s="5" t="s">
        <v>553</v>
      </c>
      <c r="C1894" s="8">
        <v>567301</v>
      </c>
      <c r="D1894" s="6" t="s">
        <v>127</v>
      </c>
      <c r="E1894" s="7">
        <v>42121</v>
      </c>
      <c r="F1894" s="6" t="s">
        <v>128</v>
      </c>
      <c r="G1894" s="6" t="s">
        <v>554</v>
      </c>
    </row>
    <row r="1895" spans="2:7" x14ac:dyDescent="0.25">
      <c r="B1895" s="5" t="s">
        <v>553</v>
      </c>
      <c r="C1895" s="8">
        <v>567300</v>
      </c>
      <c r="D1895" s="6" t="s">
        <v>127</v>
      </c>
      <c r="E1895" s="7">
        <v>42121</v>
      </c>
      <c r="F1895" s="6" t="s">
        <v>128</v>
      </c>
      <c r="G1895" s="6" t="s">
        <v>2059</v>
      </c>
    </row>
    <row r="1896" spans="2:7" x14ac:dyDescent="0.25">
      <c r="B1896" s="5" t="s">
        <v>2316</v>
      </c>
      <c r="C1896" s="8">
        <v>6000958</v>
      </c>
      <c r="D1896" s="6" t="s">
        <v>287</v>
      </c>
      <c r="E1896" s="7">
        <v>76011</v>
      </c>
      <c r="F1896" s="6" t="s">
        <v>2712</v>
      </c>
      <c r="G1896" s="6" t="s">
        <v>2713</v>
      </c>
    </row>
    <row r="1897" spans="2:7" x14ac:dyDescent="0.25">
      <c r="B1897" s="5" t="s">
        <v>4260</v>
      </c>
      <c r="C1897" s="8">
        <v>5759900</v>
      </c>
      <c r="D1897" s="6" t="s">
        <v>54</v>
      </c>
      <c r="E1897" s="7" t="s">
        <v>4261</v>
      </c>
      <c r="F1897" s="6" t="s">
        <v>4262</v>
      </c>
      <c r="G1897" s="6" t="s">
        <v>4263</v>
      </c>
    </row>
    <row r="1898" spans="2:7" x14ac:dyDescent="0.25">
      <c r="B1898" s="5" t="s">
        <v>2060</v>
      </c>
      <c r="C1898" s="8">
        <v>2671600</v>
      </c>
      <c r="D1898" s="6" t="s">
        <v>76</v>
      </c>
      <c r="E1898" s="7">
        <v>20124</v>
      </c>
      <c r="F1898" s="6" t="s">
        <v>77</v>
      </c>
      <c r="G1898" s="6" t="s">
        <v>2061</v>
      </c>
    </row>
    <row r="1899" spans="2:7" x14ac:dyDescent="0.25">
      <c r="B1899" s="5" t="s">
        <v>2802</v>
      </c>
      <c r="C1899" s="8">
        <v>1497000</v>
      </c>
      <c r="D1899" s="6" t="s">
        <v>57</v>
      </c>
      <c r="E1899" s="7">
        <v>33085</v>
      </c>
      <c r="F1899" s="6" t="s">
        <v>1034</v>
      </c>
      <c r="G1899" s="6" t="s">
        <v>3518</v>
      </c>
    </row>
    <row r="1900" spans="2:7" x14ac:dyDescent="0.25">
      <c r="B1900" s="5" t="s">
        <v>3709</v>
      </c>
      <c r="C1900" s="8">
        <v>8965400</v>
      </c>
      <c r="D1900" s="6" t="s">
        <v>100</v>
      </c>
      <c r="E1900" s="7">
        <v>70125</v>
      </c>
      <c r="F1900" s="6" t="s">
        <v>308</v>
      </c>
      <c r="G1900" s="6" t="s">
        <v>4001</v>
      </c>
    </row>
    <row r="1901" spans="2:7" x14ac:dyDescent="0.25">
      <c r="B1901" s="5" t="s">
        <v>4203</v>
      </c>
      <c r="C1901" s="8">
        <v>6000783</v>
      </c>
      <c r="D1901" s="6" t="s">
        <v>217</v>
      </c>
      <c r="E1901" s="7" t="s">
        <v>4204</v>
      </c>
      <c r="F1901" s="6" t="s">
        <v>2553</v>
      </c>
      <c r="G1901" s="6" t="s">
        <v>4205</v>
      </c>
    </row>
    <row r="1902" spans="2:7" x14ac:dyDescent="0.25">
      <c r="B1902" s="5" t="s">
        <v>365</v>
      </c>
      <c r="C1902" s="8">
        <v>8957100</v>
      </c>
      <c r="D1902" s="6" t="s">
        <v>54</v>
      </c>
      <c r="E1902" s="7">
        <v>199</v>
      </c>
      <c r="F1902" s="6" t="s">
        <v>59</v>
      </c>
      <c r="G1902" s="6" t="s">
        <v>366</v>
      </c>
    </row>
    <row r="1903" spans="2:7" x14ac:dyDescent="0.25">
      <c r="B1903" s="5" t="s">
        <v>555</v>
      </c>
      <c r="C1903" s="8">
        <v>2682851</v>
      </c>
      <c r="D1903" s="6" t="s">
        <v>78</v>
      </c>
      <c r="E1903" s="7">
        <v>38122</v>
      </c>
      <c r="F1903" s="6" t="s">
        <v>179</v>
      </c>
      <c r="G1903" s="6" t="s">
        <v>556</v>
      </c>
    </row>
    <row r="1904" spans="2:7" x14ac:dyDescent="0.25">
      <c r="B1904" s="5" t="s">
        <v>1049</v>
      </c>
      <c r="C1904" s="8">
        <v>2679651</v>
      </c>
      <c r="D1904" s="6" t="s">
        <v>95</v>
      </c>
      <c r="E1904" s="7">
        <v>47521</v>
      </c>
      <c r="F1904" s="6" t="s">
        <v>467</v>
      </c>
      <c r="G1904" s="6" t="s">
        <v>1050</v>
      </c>
    </row>
    <row r="1905" spans="2:7" x14ac:dyDescent="0.25">
      <c r="B1905" s="5" t="s">
        <v>2217</v>
      </c>
      <c r="C1905" s="8">
        <v>6000276</v>
      </c>
      <c r="D1905" s="6" t="s">
        <v>54</v>
      </c>
      <c r="E1905" s="7">
        <v>144</v>
      </c>
      <c r="F1905" s="6" t="s">
        <v>59</v>
      </c>
      <c r="G1905" s="6" t="s">
        <v>2565</v>
      </c>
    </row>
    <row r="1906" spans="2:7" x14ac:dyDescent="0.25">
      <c r="B1906" s="5" t="s">
        <v>2986</v>
      </c>
      <c r="C1906" s="8">
        <v>6000409</v>
      </c>
      <c r="D1906" s="6" t="s">
        <v>60</v>
      </c>
      <c r="E1906" s="7">
        <v>40011</v>
      </c>
      <c r="F1906" s="6" t="s">
        <v>3519</v>
      </c>
      <c r="G1906" s="6" t="s">
        <v>3520</v>
      </c>
    </row>
    <row r="1907" spans="2:7" x14ac:dyDescent="0.25">
      <c r="B1907" s="5" t="s">
        <v>2218</v>
      </c>
      <c r="C1907" s="8">
        <v>6000285</v>
      </c>
      <c r="D1907" s="6" t="s">
        <v>63</v>
      </c>
      <c r="E1907" s="7">
        <v>35020</v>
      </c>
      <c r="F1907" s="6" t="s">
        <v>2566</v>
      </c>
      <c r="G1907" s="6" t="s">
        <v>2567</v>
      </c>
    </row>
    <row r="1908" spans="2:7" x14ac:dyDescent="0.25">
      <c r="B1908" s="5" t="s">
        <v>818</v>
      </c>
      <c r="C1908" s="8">
        <v>1648800</v>
      </c>
      <c r="D1908" s="6" t="s">
        <v>76</v>
      </c>
      <c r="E1908" s="7">
        <v>20123</v>
      </c>
      <c r="F1908" s="6" t="s">
        <v>77</v>
      </c>
      <c r="G1908" s="6" t="s">
        <v>819</v>
      </c>
    </row>
    <row r="1909" spans="2:7" x14ac:dyDescent="0.25">
      <c r="B1909" s="5" t="s">
        <v>262</v>
      </c>
      <c r="C1909" s="8">
        <v>2284701</v>
      </c>
      <c r="D1909" s="6" t="s">
        <v>263</v>
      </c>
      <c r="E1909" s="7">
        <v>4012</v>
      </c>
      <c r="F1909" s="6" t="s">
        <v>264</v>
      </c>
      <c r="G1909" s="6" t="s">
        <v>265</v>
      </c>
    </row>
    <row r="1910" spans="2:7" x14ac:dyDescent="0.25">
      <c r="B1910" s="5" t="s">
        <v>262</v>
      </c>
      <c r="C1910" s="8">
        <v>2284700</v>
      </c>
      <c r="D1910" s="6" t="s">
        <v>263</v>
      </c>
      <c r="E1910" s="7">
        <v>4012</v>
      </c>
      <c r="F1910" s="6" t="s">
        <v>264</v>
      </c>
      <c r="G1910" s="6" t="s">
        <v>265</v>
      </c>
    </row>
    <row r="1911" spans="2:7" x14ac:dyDescent="0.25">
      <c r="B1911" s="5" t="s">
        <v>31</v>
      </c>
      <c r="C1911" s="8">
        <v>5586700</v>
      </c>
      <c r="D1911" s="6" t="s">
        <v>64</v>
      </c>
      <c r="E1911" s="7">
        <v>10064</v>
      </c>
      <c r="F1911" s="6" t="s">
        <v>192</v>
      </c>
      <c r="G1911" s="6" t="s">
        <v>193</v>
      </c>
    </row>
    <row r="1912" spans="2:7" x14ac:dyDescent="0.25">
      <c r="B1912" s="5" t="s">
        <v>2062</v>
      </c>
      <c r="C1912" s="8">
        <v>2283500</v>
      </c>
      <c r="D1912" s="6" t="s">
        <v>107</v>
      </c>
      <c r="E1912" s="7">
        <v>6900</v>
      </c>
      <c r="F1912" s="6" t="s">
        <v>1519</v>
      </c>
      <c r="G1912" s="6" t="s">
        <v>2063</v>
      </c>
    </row>
    <row r="1913" spans="2:7" x14ac:dyDescent="0.25">
      <c r="B1913" s="5" t="s">
        <v>290</v>
      </c>
      <c r="C1913" s="8">
        <v>6344401</v>
      </c>
      <c r="D1913" s="6" t="s">
        <v>63</v>
      </c>
      <c r="E1913" s="7">
        <v>35010</v>
      </c>
      <c r="F1913" s="6" t="s">
        <v>87</v>
      </c>
      <c r="G1913" s="6" t="s">
        <v>291</v>
      </c>
    </row>
    <row r="1914" spans="2:7" x14ac:dyDescent="0.25">
      <c r="B1914" s="5" t="s">
        <v>1051</v>
      </c>
      <c r="C1914" s="8">
        <v>6038500</v>
      </c>
      <c r="D1914" s="6" t="s">
        <v>64</v>
      </c>
      <c r="E1914" s="7">
        <v>10126</v>
      </c>
      <c r="F1914" s="6" t="s">
        <v>65</v>
      </c>
      <c r="G1914" s="6" t="s">
        <v>1052</v>
      </c>
    </row>
    <row r="1915" spans="2:7" x14ac:dyDescent="0.25">
      <c r="B1915" s="5" t="s">
        <v>3056</v>
      </c>
      <c r="C1915" s="8">
        <v>6001048</v>
      </c>
      <c r="D1915" s="6" t="s">
        <v>185</v>
      </c>
      <c r="E1915" s="7">
        <v>80027</v>
      </c>
      <c r="F1915" s="6" t="s">
        <v>3521</v>
      </c>
      <c r="G1915" s="6" t="s">
        <v>3522</v>
      </c>
    </row>
    <row r="1916" spans="2:7" x14ac:dyDescent="0.25">
      <c r="B1916" s="5" t="s">
        <v>596</v>
      </c>
      <c r="C1916" s="8">
        <v>1493900</v>
      </c>
      <c r="D1916" s="6" t="s">
        <v>280</v>
      </c>
      <c r="E1916" s="7">
        <v>12051</v>
      </c>
      <c r="F1916" s="6" t="s">
        <v>435</v>
      </c>
      <c r="G1916" s="6" t="s">
        <v>683</v>
      </c>
    </row>
    <row r="1917" spans="2:7" x14ac:dyDescent="0.25">
      <c r="B1917" s="5" t="s">
        <v>2274</v>
      </c>
      <c r="C1917" s="8">
        <v>6000780</v>
      </c>
      <c r="D1917" s="6" t="s">
        <v>1108</v>
      </c>
      <c r="E1917" s="7">
        <v>64010</v>
      </c>
      <c r="F1917" s="6" t="s">
        <v>2650</v>
      </c>
      <c r="G1917" s="6" t="s">
        <v>2651</v>
      </c>
    </row>
    <row r="1918" spans="2:7" x14ac:dyDescent="0.25">
      <c r="B1918" s="5" t="s">
        <v>2267</v>
      </c>
      <c r="C1918" s="8">
        <v>6000738</v>
      </c>
      <c r="D1918" s="6" t="s">
        <v>805</v>
      </c>
      <c r="E1918" s="7">
        <v>63100</v>
      </c>
      <c r="F1918" s="6" t="s">
        <v>806</v>
      </c>
      <c r="G1918" s="6" t="s">
        <v>2639</v>
      </c>
    </row>
    <row r="1919" spans="2:7" x14ac:dyDescent="0.25">
      <c r="B1919" s="5" t="s">
        <v>2239</v>
      </c>
      <c r="C1919" s="8">
        <v>6000465</v>
      </c>
      <c r="D1919" s="6" t="s">
        <v>161</v>
      </c>
      <c r="E1919" s="7">
        <v>55049</v>
      </c>
      <c r="F1919" s="6" t="s">
        <v>1246</v>
      </c>
      <c r="G1919" s="6" t="s">
        <v>2598</v>
      </c>
    </row>
    <row r="1920" spans="2:7" x14ac:dyDescent="0.25">
      <c r="B1920" s="5" t="s">
        <v>2239</v>
      </c>
      <c r="C1920" s="8">
        <v>6000706</v>
      </c>
      <c r="D1920" s="6" t="s">
        <v>805</v>
      </c>
      <c r="E1920" s="7">
        <v>63074</v>
      </c>
      <c r="F1920" s="6" t="s">
        <v>2637</v>
      </c>
      <c r="G1920" s="6" t="s">
        <v>2638</v>
      </c>
    </row>
    <row r="1921" spans="2:7" x14ac:dyDescent="0.25">
      <c r="B1921" s="5" t="s">
        <v>2987</v>
      </c>
      <c r="C1921" s="8">
        <v>6000941</v>
      </c>
      <c r="D1921" s="6" t="s">
        <v>103</v>
      </c>
      <c r="E1921" s="7">
        <v>47921</v>
      </c>
      <c r="F1921" s="6" t="s">
        <v>335</v>
      </c>
      <c r="G1921" s="6" t="s">
        <v>3523</v>
      </c>
    </row>
    <row r="1922" spans="2:7" x14ac:dyDescent="0.25">
      <c r="B1922" s="5" t="s">
        <v>2286</v>
      </c>
      <c r="C1922" s="8">
        <v>6000845</v>
      </c>
      <c r="D1922" s="6" t="s">
        <v>111</v>
      </c>
      <c r="E1922" s="7">
        <v>34122</v>
      </c>
      <c r="F1922" s="6" t="s">
        <v>112</v>
      </c>
      <c r="G1922" s="6" t="s">
        <v>2669</v>
      </c>
    </row>
    <row r="1923" spans="2:7" x14ac:dyDescent="0.25">
      <c r="B1923" s="5" t="s">
        <v>2286</v>
      </c>
      <c r="C1923" s="8">
        <v>6000898</v>
      </c>
      <c r="D1923" s="6" t="s">
        <v>274</v>
      </c>
      <c r="E1923" s="7">
        <v>48010</v>
      </c>
      <c r="F1923" s="6" t="s">
        <v>356</v>
      </c>
      <c r="G1923" s="6" t="s">
        <v>2686</v>
      </c>
    </row>
  </sheetData>
  <sortState xmlns:xlrd2="http://schemas.microsoft.com/office/spreadsheetml/2017/richdata2" ref="B7:G1792">
    <sortCondition ref="B7:B1792"/>
  </sortState>
  <mergeCells count="1">
    <mergeCell ref="B2:D2"/>
  </mergeCells>
  <conditionalFormatting sqref="C1 C5">
    <cfRule type="duplicateValues" dxfId="20" priority="35"/>
    <cfRule type="duplicateValues" dxfId="19" priority="36"/>
  </conditionalFormatting>
  <conditionalFormatting sqref="C1 C5:C1048576">
    <cfRule type="duplicateValues" dxfId="18" priority="5"/>
    <cfRule type="duplicateValues" dxfId="17" priority="6"/>
  </conditionalFormatting>
  <conditionalFormatting sqref="C188:C236">
    <cfRule type="duplicateValues" dxfId="16" priority="301"/>
    <cfRule type="duplicateValues" dxfId="15" priority="302"/>
  </conditionalFormatting>
  <conditionalFormatting sqref="C188:C236">
    <cfRule type="duplicateValues" dxfId="14" priority="305"/>
  </conditionalFormatting>
  <conditionalFormatting sqref="C188:C236">
    <cfRule type="duplicateValues" dxfId="13" priority="307"/>
    <cfRule type="duplicateValues" dxfId="12" priority="308"/>
    <cfRule type="duplicateValues" dxfId="11" priority="309"/>
  </conditionalFormatting>
  <conditionalFormatting sqref="C116:C197">
    <cfRule type="duplicateValues" dxfId="10" priority="319"/>
  </conditionalFormatting>
  <conditionalFormatting sqref="D3:D4">
    <cfRule type="duplicateValues" dxfId="9" priority="3"/>
    <cfRule type="duplicateValues" dxfId="8" priority="4"/>
  </conditionalFormatting>
  <conditionalFormatting sqref="C1 D3:D4 C5:C1048576">
    <cfRule type="duplicateValues" dxfId="7" priority="2"/>
  </conditionalFormatting>
  <conditionalFormatting sqref="C1:C1048576">
    <cfRule type="duplicateValues" dxfId="6" priority="1"/>
  </conditionalFormatting>
  <conditionalFormatting sqref="C7:C1923">
    <cfRule type="duplicateValues" dxfId="5" priority="859"/>
    <cfRule type="duplicateValues" dxfId="4" priority="860"/>
    <cfRule type="duplicateValues" dxfId="3" priority="861"/>
  </conditionalFormatting>
  <conditionalFormatting sqref="C6:C1923">
    <cfRule type="duplicateValues" dxfId="2" priority="865"/>
    <cfRule type="duplicateValues" dxfId="1" priority="866"/>
  </conditionalFormatting>
  <conditionalFormatting sqref="C7:C1923">
    <cfRule type="duplicateValues" dxfId="0" priority="869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"/>
  <sheetViews>
    <sheetView workbookViewId="0"/>
  </sheetViews>
  <sheetFormatPr defaultRowHeight="15" x14ac:dyDescent="0.25"/>
  <sheetData>
    <row r="1" spans="1:1" x14ac:dyDescent="0.25">
      <c r="A1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Librerie interessate Lanci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Casella Cimberio</dc:creator>
  <cp:lastModifiedBy>Andrea Casella Cimberio</cp:lastModifiedBy>
  <cp:lastPrinted>2020-03-13T16:29:31Z</cp:lastPrinted>
  <dcterms:created xsi:type="dcterms:W3CDTF">2020-03-13T14:34:01Z</dcterms:created>
  <dcterms:modified xsi:type="dcterms:W3CDTF">2020-05-22T15:11:06Z</dcterms:modified>
</cp:coreProperties>
</file>